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soriaortiz\Desktop\COMUNIACION INTERNA\1. AÑO 2023\1. INTRANET\CUIDA TU SALUD\Info Seguro\"/>
    </mc:Choice>
  </mc:AlternateContent>
  <bookViews>
    <workbookView xWindow="0" yWindow="0" windowWidth="20490" windowHeight="7650" activeTab="3"/>
  </bookViews>
  <sheets>
    <sheet name="PORTADA" sheetId="4" r:id="rId1"/>
    <sheet name="HOSPITALES" sheetId="2" r:id="rId2"/>
    <sheet name="DOCTORES CAPITAL" sheetId="35" r:id="rId3"/>
    <sheet name="DOCTORES DEPARTAMENTAL" sheetId="30" r:id="rId4"/>
    <sheet name="PROCEDIMIENTO EN CLÍNICA" sheetId="41" r:id="rId5"/>
    <sheet name="CEN. DIAGNÓSTICO Y LABORATORIOS" sheetId="3" r:id="rId6"/>
    <sheet name="FARMACIAS " sheetId="40" r:id="rId7"/>
  </sheets>
  <definedNames>
    <definedName name="_xlnm._FilterDatabase" localSheetId="5" hidden="1">'CEN. DIAGNÓSTICO Y LABORATORIOS'!$B$8:$F$159</definedName>
    <definedName name="_xlnm._FilterDatabase" localSheetId="2" hidden="1">'DOCTORES CAPITAL'!$A$6:$I$860</definedName>
    <definedName name="_xlnm._FilterDatabase" localSheetId="3" hidden="1">'DOCTORES DEPARTAMENTAL'!$A$9:$F$291</definedName>
    <definedName name="_xlnm._FilterDatabase" localSheetId="1" hidden="1">HOSPITALES!$A$13:$F$102</definedName>
    <definedName name="_xlnm.Print_Area" localSheetId="2">'DOCTORES CAPITAL'!$A$1:$I$857</definedName>
    <definedName name="_xlnm.Print_Area" localSheetId="0">PORTADA!#REF!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81" i="35" l="1"/>
  <c r="A11" i="30"/>
  <c r="A12" i="30"/>
  <c r="A13" i="30"/>
  <c r="A14" i="30"/>
  <c r="A15" i="30"/>
  <c r="A16" i="30"/>
  <c r="A17" i="30"/>
  <c r="A18" i="30"/>
  <c r="A19" i="30"/>
  <c r="A20" i="30"/>
  <c r="A23" i="30"/>
  <c r="A24" i="30"/>
  <c r="A25" i="30"/>
  <c r="A26" i="30"/>
  <c r="A27" i="30"/>
  <c r="A28" i="30"/>
  <c r="A29" i="30"/>
  <c r="A30" i="30"/>
  <c r="A31" i="30"/>
  <c r="A32" i="30"/>
  <c r="A33" i="30"/>
  <c r="A34" i="30"/>
  <c r="A35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59" i="30"/>
  <c r="A13" i="41"/>
  <c r="A15" i="41"/>
  <c r="A17" i="41"/>
  <c r="A19" i="41"/>
  <c r="A21" i="41"/>
  <c r="A23" i="41"/>
  <c r="A25" i="41"/>
  <c r="A27" i="41"/>
  <c r="A29" i="41"/>
  <c r="A31" i="41"/>
  <c r="A33" i="41"/>
  <c r="A35" i="41"/>
  <c r="A37" i="41"/>
  <c r="A39" i="41"/>
  <c r="A41" i="41"/>
  <c r="A43" i="41"/>
  <c r="A45" i="41"/>
  <c r="A47" i="41"/>
  <c r="A49" i="41"/>
  <c r="A51" i="41"/>
  <c r="A11" i="41"/>
  <c r="A200" i="35"/>
  <c r="A737" i="35"/>
  <c r="A581" i="35"/>
  <c r="A582" i="35"/>
  <c r="A583" i="35"/>
  <c r="A584" i="35"/>
  <c r="A585" i="35"/>
  <c r="A586" i="35"/>
  <c r="A587" i="35"/>
  <c r="A561" i="35"/>
  <c r="A562" i="35"/>
  <c r="A563" i="35"/>
  <c r="A564" i="35"/>
  <c r="A565" i="35"/>
  <c r="A566" i="35"/>
  <c r="A567" i="35"/>
  <c r="A568" i="35"/>
  <c r="A569" i="35"/>
  <c r="A570" i="35"/>
  <c r="A571" i="35"/>
  <c r="A572" i="35"/>
  <c r="A44" i="35"/>
  <c r="A45" i="35"/>
  <c r="A46" i="35"/>
  <c r="A47" i="35"/>
  <c r="A48" i="35"/>
  <c r="A49" i="35"/>
  <c r="A50" i="35"/>
  <c r="A51" i="35"/>
  <c r="A52" i="35"/>
  <c r="A54" i="35"/>
  <c r="A55" i="35"/>
  <c r="A56" i="35"/>
  <c r="A58" i="35"/>
  <c r="A59" i="35"/>
  <c r="A60" i="35"/>
  <c r="A61" i="35"/>
  <c r="A64" i="35"/>
  <c r="A60" i="30"/>
  <c r="A61" i="30"/>
  <c r="A62" i="30"/>
  <c r="A63" i="30"/>
  <c r="A64" i="30"/>
  <c r="A65" i="30"/>
  <c r="A66" i="30"/>
  <c r="A67" i="30"/>
  <c r="A68" i="30"/>
  <c r="A69" i="30"/>
  <c r="A70" i="30"/>
  <c r="A71" i="30"/>
  <c r="A72" i="30"/>
  <c r="A73" i="30"/>
  <c r="A74" i="30"/>
  <c r="A75" i="30"/>
  <c r="A76" i="30"/>
  <c r="A77" i="30"/>
  <c r="A78" i="30"/>
  <c r="A79" i="30"/>
  <c r="A80" i="30"/>
  <c r="A81" i="30"/>
  <c r="A82" i="30"/>
  <c r="A83" i="30"/>
  <c r="A84" i="30"/>
  <c r="A85" i="30"/>
  <c r="A86" i="30"/>
  <c r="A87" i="30"/>
  <c r="A88" i="30"/>
  <c r="A89" i="30"/>
  <c r="A90" i="30"/>
  <c r="A91" i="30"/>
  <c r="A92" i="30"/>
  <c r="A93" i="30"/>
  <c r="A94" i="30"/>
  <c r="A95" i="30"/>
  <c r="A96" i="30"/>
  <c r="A97" i="30"/>
  <c r="A98" i="30"/>
  <c r="A99" i="30"/>
  <c r="A100" i="30"/>
  <c r="A101" i="30"/>
  <c r="A102" i="30"/>
  <c r="A103" i="30"/>
  <c r="A104" i="30"/>
  <c r="A105" i="30"/>
  <c r="A106" i="30"/>
  <c r="A107" i="30"/>
  <c r="A108" i="30"/>
  <c r="A109" i="30"/>
  <c r="A110" i="30"/>
  <c r="A111" i="30"/>
  <c r="A112" i="30"/>
  <c r="A113" i="30"/>
  <c r="A114" i="30"/>
  <c r="A115" i="30"/>
  <c r="A116" i="30"/>
  <c r="A117" i="30"/>
  <c r="A118" i="30"/>
  <c r="A119" i="30"/>
  <c r="A120" i="30"/>
  <c r="A121" i="30"/>
  <c r="A122" i="30"/>
  <c r="A123" i="30"/>
  <c r="A124" i="30"/>
  <c r="A125" i="30"/>
  <c r="A126" i="30"/>
  <c r="A127" i="30"/>
  <c r="A128" i="30"/>
  <c r="A129" i="30"/>
  <c r="A130" i="30"/>
  <c r="A131" i="30"/>
  <c r="A132" i="30"/>
  <c r="A133" i="30"/>
  <c r="A134" i="30"/>
  <c r="A135" i="30"/>
  <c r="A136" i="30"/>
  <c r="A137" i="30"/>
  <c r="A138" i="30"/>
  <c r="A139" i="30"/>
  <c r="A140" i="30"/>
  <c r="A141" i="30"/>
  <c r="A142" i="30"/>
  <c r="A143" i="30"/>
  <c r="A144" i="30"/>
  <c r="A145" i="30"/>
  <c r="A148" i="30"/>
  <c r="A149" i="30"/>
  <c r="A150" i="30"/>
  <c r="A151" i="30"/>
  <c r="A152" i="30"/>
  <c r="A153" i="30"/>
  <c r="A154" i="30"/>
  <c r="A155" i="30"/>
  <c r="A156" i="30"/>
  <c r="A157" i="30"/>
  <c r="A162" i="30"/>
  <c r="A163" i="30"/>
  <c r="A164" i="30"/>
  <c r="A165" i="30"/>
  <c r="A166" i="30"/>
  <c r="A167" i="30"/>
  <c r="A168" i="30"/>
  <c r="A169" i="30"/>
  <c r="A175" i="30"/>
  <c r="A176" i="30"/>
  <c r="A177" i="30"/>
  <c r="A178" i="30"/>
  <c r="A179" i="30"/>
  <c r="A184" i="30"/>
  <c r="A185" i="30"/>
  <c r="A186" i="30"/>
  <c r="A187" i="30"/>
  <c r="A188" i="30"/>
  <c r="A681" i="35"/>
  <c r="A189" i="30"/>
  <c r="A190" i="30"/>
  <c r="A191" i="30"/>
  <c r="A192" i="30"/>
  <c r="A193" i="30"/>
  <c r="A194" i="30"/>
  <c r="A195" i="30"/>
  <c r="A196" i="30"/>
  <c r="A197" i="30"/>
  <c r="A198" i="30"/>
  <c r="A199" i="30"/>
  <c r="A200" i="30"/>
  <c r="A201" i="30"/>
  <c r="A202" i="30"/>
  <c r="A203" i="30"/>
  <c r="A204" i="30"/>
  <c r="A205" i="30"/>
  <c r="A206" i="30"/>
  <c r="A207" i="30"/>
  <c r="A208" i="30"/>
  <c r="A209" i="30"/>
  <c r="A210" i="30"/>
  <c r="A211" i="30"/>
  <c r="A212" i="30"/>
  <c r="A213" i="30"/>
  <c r="A214" i="30"/>
  <c r="A215" i="30"/>
  <c r="A216" i="30"/>
  <c r="A217" i="30"/>
  <c r="A218" i="30"/>
  <c r="A452" i="35"/>
  <c r="A65" i="35"/>
  <c r="A66" i="35"/>
  <c r="A67" i="35"/>
  <c r="A68" i="35"/>
  <c r="A69" i="35"/>
  <c r="A70" i="35"/>
  <c r="A71" i="35"/>
  <c r="A72" i="35"/>
  <c r="A73" i="35"/>
  <c r="A74" i="35"/>
  <c r="A75" i="35"/>
  <c r="A76" i="35"/>
  <c r="A77" i="35"/>
  <c r="A78" i="35"/>
  <c r="A79" i="35"/>
  <c r="A80" i="35"/>
  <c r="A81" i="35"/>
  <c r="A82" i="35"/>
  <c r="A83" i="35"/>
  <c r="A84" i="35"/>
  <c r="A85" i="35"/>
  <c r="A86" i="35"/>
  <c r="A87" i="35"/>
  <c r="A88" i="35"/>
  <c r="A89" i="35"/>
  <c r="A90" i="35"/>
  <c r="A91" i="35"/>
  <c r="A92" i="35"/>
  <c r="A93" i="35"/>
  <c r="A94" i="35"/>
  <c r="A95" i="35"/>
  <c r="A96" i="35"/>
  <c r="A97" i="35"/>
  <c r="A98" i="35"/>
  <c r="A99" i="35"/>
  <c r="A100" i="35"/>
  <c r="A101" i="35"/>
  <c r="A102" i="35"/>
  <c r="A103" i="35"/>
  <c r="A106" i="35"/>
  <c r="A107" i="35"/>
  <c r="A110" i="35"/>
  <c r="A111" i="35"/>
  <c r="A112" i="35"/>
  <c r="A113" i="35"/>
  <c r="A114" i="35"/>
  <c r="A115" i="35"/>
  <c r="A116" i="35"/>
  <c r="A117" i="35"/>
  <c r="A118" i="35"/>
  <c r="A119" i="35"/>
  <c r="A120" i="35"/>
  <c r="A121" i="35"/>
  <c r="A122" i="35"/>
  <c r="A123" i="35"/>
  <c r="A124" i="35"/>
  <c r="A125" i="35"/>
  <c r="A126" i="35"/>
  <c r="A127" i="35"/>
  <c r="A128" i="35"/>
  <c r="A129" i="35"/>
  <c r="A130" i="35"/>
  <c r="A131" i="35"/>
  <c r="A132" i="35"/>
  <c r="A133" i="35"/>
  <c r="A134" i="35"/>
  <c r="A135" i="35"/>
  <c r="A136" i="35"/>
  <c r="A137" i="35"/>
  <c r="A138" i="35"/>
  <c r="A139" i="35"/>
  <c r="A140" i="35"/>
  <c r="A141" i="35"/>
  <c r="A142" i="35"/>
  <c r="A143" i="35"/>
  <c r="A146" i="35"/>
  <c r="A147" i="35"/>
  <c r="A150" i="35"/>
  <c r="A151" i="35"/>
  <c r="A152" i="35"/>
  <c r="A153" i="35"/>
  <c r="A154" i="35"/>
  <c r="A155" i="35"/>
  <c r="A156" i="35"/>
  <c r="A157" i="35"/>
  <c r="A158" i="35"/>
  <c r="A160" i="35"/>
  <c r="A161" i="35"/>
  <c r="A162" i="35"/>
  <c r="A163" i="35"/>
  <c r="A164" i="35"/>
  <c r="A165" i="35"/>
  <c r="A167" i="35"/>
  <c r="A168" i="35"/>
  <c r="A169" i="35"/>
  <c r="A170" i="35"/>
  <c r="A171" i="35"/>
  <c r="A172" i="35"/>
  <c r="A173" i="35"/>
  <c r="A174" i="35"/>
  <c r="A175" i="35"/>
  <c r="A176" i="35"/>
  <c r="A177" i="35"/>
  <c r="A178" i="35"/>
  <c r="A179" i="35"/>
  <c r="A219" i="30"/>
  <c r="A220" i="30"/>
  <c r="A221" i="30"/>
  <c r="A222" i="30"/>
  <c r="A223" i="30"/>
  <c r="A224" i="30"/>
  <c r="A226" i="30"/>
  <c r="A227" i="30"/>
  <c r="A228" i="30"/>
  <c r="A229" i="30"/>
  <c r="A230" i="30"/>
  <c r="A231" i="30"/>
  <c r="A232" i="30"/>
  <c r="A233" i="30"/>
  <c r="A234" i="30"/>
  <c r="A235" i="30"/>
  <c r="A236" i="30"/>
  <c r="A237" i="30"/>
  <c r="A238" i="30"/>
  <c r="A239" i="30"/>
  <c r="A240" i="30"/>
  <c r="A241" i="30"/>
  <c r="A242" i="30"/>
  <c r="A243" i="30"/>
  <c r="A244" i="30"/>
  <c r="A245" i="30"/>
  <c r="A246" i="30"/>
  <c r="A247" i="30"/>
  <c r="A248" i="30"/>
  <c r="A249" i="30"/>
  <c r="A250" i="30"/>
  <c r="A253" i="30"/>
  <c r="A254" i="30"/>
  <c r="A255" i="30"/>
  <c r="A256" i="30"/>
  <c r="A257" i="30"/>
  <c r="A258" i="30"/>
  <c r="A259" i="30"/>
  <c r="A260" i="30"/>
  <c r="A261" i="30"/>
  <c r="A262" i="30"/>
  <c r="A263" i="30"/>
  <c r="A264" i="30"/>
  <c r="A265" i="30"/>
  <c r="A266" i="30"/>
  <c r="A267" i="30"/>
  <c r="A268" i="30"/>
  <c r="A269" i="30"/>
  <c r="A270" i="30"/>
  <c r="A271" i="30"/>
  <c r="A272" i="30"/>
  <c r="A273" i="30"/>
  <c r="A274" i="30"/>
  <c r="A275" i="30"/>
  <c r="A276" i="30"/>
  <c r="A277" i="30"/>
  <c r="A278" i="30"/>
  <c r="A280" i="30"/>
  <c r="A281" i="30"/>
  <c r="A282" i="30"/>
  <c r="A283" i="30"/>
  <c r="A286" i="30"/>
  <c r="A287" i="30"/>
  <c r="A288" i="30"/>
  <c r="A289" i="30"/>
  <c r="A290" i="30"/>
  <c r="A291" i="30"/>
  <c r="A182" i="35"/>
  <c r="A183" i="35"/>
  <c r="A184" i="35"/>
  <c r="A185" i="35"/>
  <c r="A186" i="35"/>
  <c r="A187" i="35"/>
  <c r="A190" i="35"/>
  <c r="A191" i="35"/>
  <c r="A192" i="35"/>
  <c r="A193" i="35"/>
  <c r="A194" i="35"/>
  <c r="A195" i="35"/>
  <c r="A196" i="35"/>
  <c r="A197" i="35"/>
  <c r="A198" i="35"/>
  <c r="A201" i="35"/>
  <c r="A202" i="35"/>
  <c r="A205" i="35"/>
  <c r="A208" i="35"/>
  <c r="A209" i="35"/>
  <c r="A210" i="35"/>
  <c r="A211" i="35"/>
  <c r="A212" i="35"/>
  <c r="A213" i="35"/>
  <c r="A216" i="35"/>
  <c r="A218" i="35"/>
  <c r="A219" i="35"/>
  <c r="A220" i="35"/>
  <c r="A221" i="35"/>
  <c r="A225" i="35"/>
  <c r="A226" i="35"/>
  <c r="A227" i="35"/>
  <c r="A228" i="35"/>
  <c r="A229" i="35"/>
  <c r="A230" i="35"/>
  <c r="A231" i="35"/>
  <c r="A232" i="35"/>
  <c r="A233" i="35"/>
  <c r="A234" i="35"/>
  <c r="A236" i="35"/>
  <c r="A237" i="35"/>
  <c r="A238" i="35"/>
  <c r="A239" i="35"/>
  <c r="A240" i="35"/>
  <c r="A241" i="35"/>
  <c r="A242" i="35"/>
  <c r="A243" i="35"/>
  <c r="A244" i="35"/>
  <c r="A245" i="35"/>
  <c r="A246" i="35"/>
  <c r="A247" i="35"/>
  <c r="A249" i="35"/>
  <c r="A250" i="35"/>
  <c r="A251" i="35"/>
  <c r="A252" i="35"/>
  <c r="A253" i="35"/>
  <c r="A254" i="35"/>
  <c r="A255" i="35"/>
  <c r="A256" i="35"/>
  <c r="A257" i="35"/>
  <c r="A258" i="35"/>
  <c r="A259" i="35"/>
  <c r="A260" i="35"/>
  <c r="A261" i="35"/>
  <c r="A262" i="35"/>
  <c r="A263" i="35"/>
  <c r="A264" i="35"/>
  <c r="A265" i="35"/>
  <c r="A266" i="35"/>
  <c r="A267" i="35"/>
  <c r="A268" i="35"/>
  <c r="A269" i="35"/>
  <c r="A270" i="35"/>
  <c r="A271" i="35"/>
  <c r="A272" i="35"/>
  <c r="A273" i="35"/>
  <c r="A274" i="35"/>
  <c r="A275" i="35"/>
  <c r="A278" i="35"/>
  <c r="A279" i="35"/>
  <c r="A280" i="35"/>
  <c r="A281" i="35"/>
  <c r="A282" i="35"/>
  <c r="A283" i="35"/>
  <c r="A284" i="35"/>
  <c r="A285" i="35"/>
  <c r="A286" i="35"/>
  <c r="A287" i="35"/>
  <c r="A288" i="35"/>
  <c r="A289" i="35"/>
  <c r="A290" i="35"/>
  <c r="A291" i="35"/>
  <c r="A292" i="35"/>
  <c r="A293" i="35"/>
  <c r="A294" i="35"/>
  <c r="A295" i="35"/>
  <c r="A296" i="35"/>
  <c r="A297" i="35"/>
  <c r="A298" i="35"/>
  <c r="A299" i="35"/>
  <c r="A300" i="35"/>
  <c r="A301" i="35"/>
  <c r="A302" i="35"/>
  <c r="A303" i="35"/>
  <c r="A304" i="35"/>
  <c r="A305" i="35"/>
  <c r="A306" i="35"/>
  <c r="A307" i="35"/>
  <c r="A308" i="35"/>
  <c r="A309" i="35"/>
  <c r="A310" i="35"/>
  <c r="A311" i="35"/>
  <c r="A312" i="35"/>
  <c r="A313" i="35"/>
  <c r="A314" i="35"/>
  <c r="A315" i="35"/>
  <c r="A316" i="35"/>
  <c r="A317" i="35"/>
  <c r="A318" i="35"/>
  <c r="A319" i="35"/>
  <c r="A453" i="35"/>
  <c r="A454" i="35"/>
  <c r="A455" i="35"/>
  <c r="A457" i="35"/>
  <c r="A458" i="35"/>
  <c r="A459" i="35"/>
  <c r="A460" i="35"/>
  <c r="A461" i="35"/>
  <c r="A462" i="35"/>
  <c r="A463" i="35"/>
  <c r="A464" i="35"/>
  <c r="A465" i="35"/>
  <c r="A466" i="35"/>
  <c r="A467" i="35"/>
  <c r="A468" i="35"/>
  <c r="A469" i="35"/>
  <c r="A470" i="35"/>
  <c r="A471" i="35"/>
  <c r="A472" i="35"/>
  <c r="A478" i="35"/>
  <c r="A479" i="35"/>
  <c r="A482" i="35"/>
  <c r="A483" i="35"/>
  <c r="A484" i="35"/>
  <c r="A485" i="35"/>
  <c r="A486" i="35"/>
  <c r="A491" i="35"/>
  <c r="A492" i="35"/>
  <c r="A493" i="35"/>
  <c r="A494" i="35"/>
  <c r="A495" i="35"/>
  <c r="A496" i="35"/>
  <c r="A497" i="35"/>
  <c r="A498" i="35"/>
  <c r="A499" i="35"/>
  <c r="A500" i="35"/>
  <c r="A502" i="35"/>
  <c r="A503" i="35"/>
  <c r="A320" i="35"/>
  <c r="A321" i="35"/>
  <c r="A322" i="35"/>
  <c r="A323" i="35"/>
  <c r="A324" i="35"/>
  <c r="A325" i="35"/>
  <c r="A326" i="35"/>
  <c r="A327" i="35"/>
  <c r="A328" i="35"/>
  <c r="A329" i="35"/>
  <c r="A330" i="35"/>
  <c r="A331" i="35"/>
  <c r="A332" i="35"/>
  <c r="A333" i="35"/>
  <c r="A334" i="35"/>
  <c r="A335" i="35"/>
  <c r="A336" i="35"/>
  <c r="A337" i="35"/>
  <c r="A338" i="35"/>
  <c r="A339" i="35"/>
  <c r="A340" i="35"/>
  <c r="A342" i="35"/>
  <c r="A343" i="35"/>
  <c r="A344" i="35"/>
  <c r="A345" i="35"/>
  <c r="A346" i="35"/>
  <c r="A347" i="35"/>
  <c r="A348" i="35"/>
  <c r="A349" i="35"/>
  <c r="A350" i="35"/>
  <c r="A351" i="35"/>
  <c r="A352" i="35"/>
  <c r="A353" i="35"/>
  <c r="A354" i="35"/>
  <c r="A355" i="35"/>
  <c r="A356" i="35"/>
  <c r="A357" i="35"/>
  <c r="A358" i="35"/>
  <c r="A359" i="35"/>
  <c r="A360" i="35"/>
  <c r="A361" i="35"/>
  <c r="A362" i="35"/>
  <c r="A363" i="35"/>
  <c r="A364" i="35"/>
  <c r="A365" i="35"/>
  <c r="A366" i="35"/>
  <c r="A367" i="35"/>
  <c r="A368" i="35"/>
  <c r="A369" i="35"/>
  <c r="A370" i="35"/>
  <c r="A371" i="35"/>
  <c r="A372" i="35"/>
  <c r="A373" i="35"/>
  <c r="A374" i="35"/>
  <c r="A375" i="35"/>
  <c r="A376" i="35"/>
  <c r="A377" i="35"/>
  <c r="A378" i="35"/>
  <c r="A379" i="35"/>
  <c r="A380" i="35"/>
  <c r="A381" i="35"/>
  <c r="A382" i="35"/>
  <c r="A383" i="35"/>
  <c r="A384" i="35"/>
  <c r="A385" i="35"/>
  <c r="A386" i="35"/>
  <c r="A387" i="35"/>
  <c r="A390" i="35"/>
  <c r="A391" i="35"/>
  <c r="A392" i="35"/>
  <c r="A393" i="35"/>
  <c r="A394" i="35"/>
  <c r="A395" i="35"/>
  <c r="A396" i="35"/>
  <c r="A397" i="35"/>
  <c r="A398" i="35"/>
  <c r="A399" i="35"/>
  <c r="A400" i="35"/>
  <c r="A401" i="35"/>
  <c r="A402" i="35"/>
  <c r="A403" i="35"/>
  <c r="A404" i="35"/>
  <c r="A405" i="35"/>
  <c r="A406" i="35"/>
  <c r="A407" i="35"/>
  <c r="A408" i="35"/>
  <c r="A409" i="35"/>
  <c r="A410" i="35"/>
  <c r="A411" i="35"/>
  <c r="A412" i="35"/>
  <c r="A413" i="35"/>
  <c r="A414" i="35"/>
  <c r="A415" i="35"/>
  <c r="A416" i="35"/>
  <c r="A417" i="35"/>
  <c r="A418" i="35"/>
  <c r="A419" i="35"/>
  <c r="A420" i="35"/>
  <c r="A421" i="35"/>
  <c r="A422" i="35"/>
  <c r="A423" i="35"/>
  <c r="A424" i="35"/>
  <c r="A425" i="35"/>
  <c r="A426" i="35"/>
  <c r="A427" i="35"/>
  <c r="A428" i="35"/>
  <c r="A433" i="35"/>
  <c r="A435" i="35"/>
  <c r="A436" i="35"/>
  <c r="A437" i="35"/>
  <c r="A441" i="35"/>
  <c r="A442" i="35"/>
  <c r="A443" i="35"/>
  <c r="A444" i="35"/>
  <c r="A445" i="35"/>
  <c r="A446" i="35"/>
  <c r="A447" i="35"/>
  <c r="A448" i="35"/>
  <c r="A449" i="35"/>
  <c r="A504" i="35"/>
  <c r="A505" i="35"/>
  <c r="A506" i="35"/>
  <c r="A507" i="35"/>
  <c r="A508" i="35"/>
  <c r="A509" i="35"/>
  <c r="A510" i="35"/>
  <c r="A511" i="35"/>
  <c r="A512" i="35"/>
  <c r="A513" i="35"/>
  <c r="A514" i="35"/>
  <c r="A515" i="35"/>
  <c r="A516" i="35"/>
  <c r="A518" i="35"/>
  <c r="A519" i="35"/>
  <c r="A520" i="35"/>
  <c r="A521" i="35"/>
  <c r="A522" i="35"/>
  <c r="A523" i="35"/>
  <c r="A524" i="35"/>
  <c r="A525" i="35"/>
  <c r="A526" i="35"/>
  <c r="A529" i="35"/>
  <c r="A532" i="35"/>
  <c r="A533" i="35"/>
  <c r="A534" i="35"/>
  <c r="A535" i="35"/>
  <c r="A536" i="35"/>
  <c r="A538" i="35"/>
  <c r="A541" i="35"/>
  <c r="A542" i="35"/>
  <c r="A573" i="35"/>
  <c r="A574" i="35"/>
  <c r="A575" i="35"/>
  <c r="A576" i="35"/>
  <c r="A577" i="35"/>
  <c r="A578" i="35"/>
  <c r="A579" i="35"/>
  <c r="A543" i="35"/>
  <c r="A544" i="35"/>
  <c r="A545" i="35"/>
  <c r="A546" i="35"/>
  <c r="A547" i="35"/>
  <c r="A548" i="35"/>
  <c r="A549" i="35"/>
  <c r="A550" i="35"/>
  <c r="A551" i="35"/>
  <c r="A552" i="35"/>
  <c r="A553" i="35"/>
  <c r="A554" i="35"/>
  <c r="A555" i="35"/>
  <c r="A556" i="35"/>
  <c r="A557" i="35"/>
  <c r="A558" i="35"/>
  <c r="A559" i="35"/>
  <c r="A588" i="35"/>
  <c r="A589" i="35"/>
  <c r="A590" i="35"/>
  <c r="A591" i="35"/>
  <c r="A592" i="35"/>
  <c r="A593" i="35"/>
  <c r="A594" i="35"/>
  <c r="A595" i="35"/>
  <c r="A596" i="35"/>
  <c r="A597" i="35"/>
  <c r="A598" i="35"/>
  <c r="A599" i="35"/>
  <c r="A600" i="35"/>
  <c r="A601" i="35"/>
  <c r="A602" i="35"/>
  <c r="A603" i="35"/>
  <c r="A604" i="35"/>
  <c r="A605" i="35"/>
  <c r="A606" i="35"/>
  <c r="A607" i="35"/>
  <c r="A609" i="35"/>
  <c r="A610" i="35"/>
  <c r="A613" i="35"/>
  <c r="A614" i="35"/>
  <c r="A615" i="35"/>
  <c r="A616" i="35"/>
  <c r="A617" i="35"/>
  <c r="A618" i="35"/>
  <c r="A621" i="35"/>
  <c r="A622" i="35"/>
  <c r="A623" i="35"/>
  <c r="A624" i="35"/>
  <c r="A625" i="35"/>
  <c r="A626" i="35"/>
  <c r="A627" i="35"/>
  <c r="A628" i="35"/>
  <c r="A629" i="35"/>
  <c r="A630" i="35"/>
  <c r="A635" i="35"/>
  <c r="A636" i="35"/>
  <c r="A637" i="35"/>
  <c r="A638" i="35"/>
  <c r="A639" i="35"/>
  <c r="A641" i="35"/>
  <c r="A642" i="35"/>
  <c r="A645" i="35"/>
  <c r="A646" i="35"/>
  <c r="A647" i="35"/>
  <c r="A648" i="35"/>
  <c r="A649" i="35"/>
  <c r="A650" i="35"/>
  <c r="A651" i="35"/>
  <c r="A652" i="35"/>
  <c r="A656" i="35"/>
  <c r="A657" i="35"/>
  <c r="A658" i="35"/>
  <c r="A659" i="35"/>
  <c r="A660" i="35"/>
  <c r="A661" i="35"/>
  <c r="A662" i="35"/>
  <c r="A663" i="35"/>
  <c r="A664" i="35"/>
  <c r="A665" i="35"/>
  <c r="A666" i="35"/>
  <c r="A667" i="35"/>
  <c r="A668" i="35"/>
  <c r="A669" i="35"/>
  <c r="A670" i="35"/>
  <c r="A671" i="35"/>
  <c r="A673" i="35"/>
  <c r="A674" i="35"/>
  <c r="A675" i="35"/>
  <c r="A676" i="35"/>
  <c r="A677" i="35"/>
  <c r="A678" i="35"/>
  <c r="A683" i="35"/>
  <c r="A684" i="35"/>
  <c r="A685" i="35"/>
  <c r="A686" i="35"/>
  <c r="A687" i="35"/>
  <c r="A688" i="35"/>
  <c r="A689" i="35"/>
  <c r="A690" i="35"/>
  <c r="A691" i="35"/>
  <c r="A692" i="35"/>
  <c r="A693" i="35"/>
  <c r="A694" i="35"/>
  <c r="A695" i="35"/>
  <c r="A696" i="35"/>
  <c r="A697" i="35"/>
  <c r="A698" i="35"/>
  <c r="A699" i="35"/>
  <c r="A700" i="35"/>
  <c r="A701" i="35"/>
  <c r="A702" i="35"/>
  <c r="A703" i="35"/>
  <c r="A704" i="35"/>
  <c r="A705" i="35"/>
  <c r="A706" i="35"/>
  <c r="A707" i="35"/>
  <c r="A708" i="35"/>
  <c r="A709" i="35"/>
  <c r="A710" i="35"/>
  <c r="A711" i="35"/>
  <c r="A712" i="35"/>
  <c r="A713" i="35"/>
  <c r="A714" i="35"/>
  <c r="A715" i="35"/>
  <c r="A716" i="35"/>
  <c r="A717" i="35"/>
  <c r="A718" i="35"/>
  <c r="A719" i="35"/>
  <c r="A720" i="35"/>
  <c r="A722" i="35"/>
  <c r="A723" i="35"/>
  <c r="A725" i="35"/>
  <c r="A726" i="35"/>
  <c r="A727" i="35"/>
  <c r="A728" i="35"/>
  <c r="A729" i="35"/>
  <c r="A730" i="35"/>
  <c r="A731" i="35"/>
  <c r="A732" i="35"/>
  <c r="A733" i="35"/>
  <c r="A734" i="35"/>
  <c r="A735" i="35"/>
  <c r="A738" i="35"/>
  <c r="A611" i="35"/>
  <c r="A739" i="35"/>
  <c r="A740" i="35"/>
  <c r="A743" i="35"/>
  <c r="A744" i="35"/>
  <c r="A745" i="35"/>
  <c r="A746" i="35"/>
  <c r="A747" i="35"/>
  <c r="A750" i="35"/>
  <c r="A751" i="35"/>
  <c r="A753" i="35"/>
  <c r="A754" i="35"/>
  <c r="A755" i="35"/>
  <c r="A756" i="35"/>
  <c r="A757" i="35"/>
  <c r="A758" i="35"/>
  <c r="A759" i="35"/>
  <c r="A760" i="35"/>
  <c r="A761" i="35"/>
  <c r="A762" i="35"/>
  <c r="A763" i="35"/>
  <c r="A766" i="35"/>
  <c r="A767" i="35"/>
  <c r="A768" i="35"/>
  <c r="A769" i="35"/>
  <c r="A773" i="35"/>
  <c r="A774" i="35"/>
  <c r="A775" i="35"/>
  <c r="A776" i="35"/>
  <c r="A777" i="35"/>
  <c r="A778" i="35"/>
  <c r="A779" i="35"/>
  <c r="A780" i="35"/>
  <c r="A781" i="35"/>
  <c r="A782" i="35"/>
  <c r="A783" i="35"/>
  <c r="A784" i="35"/>
  <c r="A785" i="35"/>
  <c r="A786" i="35"/>
  <c r="A787" i="35"/>
  <c r="A788" i="35"/>
  <c r="A789" i="35"/>
  <c r="A790" i="35"/>
  <c r="A791" i="35"/>
  <c r="A792" i="35"/>
  <c r="A793" i="35"/>
  <c r="A794" i="35"/>
  <c r="A795" i="35"/>
  <c r="A796" i="35"/>
  <c r="A797" i="35"/>
  <c r="A798" i="35"/>
  <c r="A799" i="35"/>
  <c r="A800" i="35"/>
  <c r="A801" i="35"/>
  <c r="A802" i="35"/>
  <c r="A803" i="35"/>
  <c r="A804" i="35"/>
  <c r="A805" i="35"/>
  <c r="A806" i="35"/>
  <c r="A807" i="35"/>
  <c r="A808" i="35"/>
  <c r="A811" i="35"/>
  <c r="A812" i="35"/>
  <c r="A813" i="35"/>
  <c r="A814" i="35"/>
  <c r="A816" i="35"/>
  <c r="A817" i="35"/>
  <c r="A818" i="35"/>
  <c r="A819" i="35"/>
  <c r="A820" i="35"/>
  <c r="A821" i="35"/>
  <c r="A822" i="35"/>
  <c r="A823" i="35"/>
  <c r="A824" i="35"/>
  <c r="A825" i="35"/>
  <c r="A826" i="35"/>
  <c r="A827" i="35"/>
  <c r="A828" i="35"/>
  <c r="A829" i="35"/>
  <c r="A830" i="35"/>
  <c r="A831" i="35"/>
  <c r="A832" i="35"/>
  <c r="A833" i="35"/>
  <c r="A835" i="35"/>
  <c r="A836" i="35"/>
  <c r="A837" i="35"/>
  <c r="A838" i="35"/>
  <c r="A839" i="35"/>
  <c r="A840" i="35"/>
  <c r="A841" i="35"/>
  <c r="A842" i="35"/>
  <c r="A843" i="35"/>
  <c r="A844" i="35"/>
  <c r="A847" i="35"/>
  <c r="A848" i="35"/>
  <c r="A849" i="35"/>
  <c r="A851" i="35"/>
</calcChain>
</file>

<file path=xl/sharedStrings.xml><?xml version="1.0" encoding="utf-8"?>
<sst xmlns="http://schemas.openxmlformats.org/spreadsheetml/2006/main" count="6890" uniqueCount="3507">
  <si>
    <t>FARMACIAS AFILIADAS</t>
  </si>
  <si>
    <t>PROVEEDOR</t>
  </si>
  <si>
    <t>DIRECCIÓN</t>
  </si>
  <si>
    <t xml:space="preserve">TELÉFONO </t>
  </si>
  <si>
    <t xml:space="preserve">HOSPITAL ÁNGELES </t>
  </si>
  <si>
    <t>2505-8100</t>
  </si>
  <si>
    <t xml:space="preserve">HOSPITAL  APROFAM </t>
  </si>
  <si>
    <t>2321-5555</t>
  </si>
  <si>
    <t>HOSPITAL ÁLAMOS</t>
  </si>
  <si>
    <t>2230-3803</t>
  </si>
  <si>
    <t>HOSPITAL CENTRO MÉDICO</t>
  </si>
  <si>
    <t>2279-4949</t>
  </si>
  <si>
    <t>HOSPITAL JORDÁN</t>
  </si>
  <si>
    <t>2388-1616</t>
  </si>
  <si>
    <t>HOSPITAL LUZ DE VIDA</t>
  </si>
  <si>
    <t>6663-6900</t>
  </si>
  <si>
    <t>HOSPITAL YARDEN</t>
  </si>
  <si>
    <t>2217-4848</t>
  </si>
  <si>
    <t>HOSPITAL SANTA CLARA</t>
  </si>
  <si>
    <t>6633-0515</t>
  </si>
  <si>
    <t>HOSPITAL CORPOMEDIC</t>
  </si>
  <si>
    <t>10A. AVENIDA 0-44, SAN LORENZO  AMATITLÁN</t>
  </si>
  <si>
    <t>6633-7283</t>
  </si>
  <si>
    <t>HOSPITAL EL NARANJO</t>
  </si>
  <si>
    <t>2214-0000</t>
  </si>
  <si>
    <t>HOSPITAL MULTIMÉDICA</t>
  </si>
  <si>
    <t>2385-7877</t>
  </si>
  <si>
    <t>HOSPITAL UNIVERSITARIO ESPERANZA</t>
  </si>
  <si>
    <t>2415-9000</t>
  </si>
  <si>
    <t>HOSPITAL VILLA SAN FRANCISCO</t>
  </si>
  <si>
    <t>6663-7070</t>
  </si>
  <si>
    <t>LA PAZ ZONA 10</t>
  </si>
  <si>
    <t>LA PAZ ZONA 11</t>
  </si>
  <si>
    <t>LA PAZ ZONA 14</t>
  </si>
  <si>
    <t>LA PAZ CARRETERA A EL SALVADOR</t>
  </si>
  <si>
    <t xml:space="preserve">KM. 22.3 CARRETERA A EL SALVADOR </t>
  </si>
  <si>
    <t>6670-8300</t>
  </si>
  <si>
    <t>SANATORIO HERMANO PEDRO</t>
  </si>
  <si>
    <t xml:space="preserve">2476-2159 </t>
  </si>
  <si>
    <t>SANATORIO NUESTRA SEÑORA DEL PILAR</t>
  </si>
  <si>
    <t>2420-0000</t>
  </si>
  <si>
    <t xml:space="preserve">SANATORIO MIRAFLORES </t>
  </si>
  <si>
    <t>2445-6848</t>
  </si>
  <si>
    <t>TELÉFONO</t>
  </si>
  <si>
    <t xml:space="preserve">CENTRO MÉDICO UROLÓGICO </t>
  </si>
  <si>
    <t xml:space="preserve">26 AVENIDA 5-90, ZONA 11 PUNTO MÉDICO MAJADAS 2DO NIVEL </t>
  </si>
  <si>
    <t>2380-9930</t>
  </si>
  <si>
    <t>CENTRO QUIRÚRGICO DE ESPECIALIDADES</t>
  </si>
  <si>
    <t>6A. AVENIDA 6-63, ZONA 10 EDIFICIO SIXTINO I,  NIVEL 7</t>
  </si>
  <si>
    <t>2268-1818</t>
  </si>
  <si>
    <t>HOSPITAL LIBERACIÓN</t>
  </si>
  <si>
    <t>15 AVENIDA 1-48, ZONA 13</t>
  </si>
  <si>
    <t>2234-7068</t>
  </si>
  <si>
    <t xml:space="preserve">HOSPITAL DE DÍA EYESCAN </t>
  </si>
  <si>
    <t>10A. CALLE 3-01 ZONA 10 EDIFICIO ARTES MEDICAS</t>
  </si>
  <si>
    <t>2337-2338 - 2367-0270</t>
  </si>
  <si>
    <t>HOSPITAL DE DIA MED - Q</t>
  </si>
  <si>
    <t>6A. AVENIDA 7-39 ZONA 10 EDIFICIO LAS BRISAS, NIVEL 5</t>
  </si>
  <si>
    <t>2218-2929</t>
  </si>
  <si>
    <t>HOSPITAL DE DÍA UROLOGÍA INTEGRAL</t>
  </si>
  <si>
    <t>3A. AVENIDA 12-38 EDIFICIO PASEO PLAZA, ZONA 10</t>
  </si>
  <si>
    <t>2339-0043</t>
  </si>
  <si>
    <t>HOSPITAL  DE MICROCIRUGÍA OCULAR</t>
  </si>
  <si>
    <t>3A. CALLE 2-60, ZONA 10</t>
  </si>
  <si>
    <t>2331-8082 / 2360-6066</t>
  </si>
  <si>
    <t>INTEGRA CANCER INSTITUTE (oncología)</t>
  </si>
  <si>
    <t xml:space="preserve">9A. CALLE 4-52 ZONA 10 </t>
  </si>
  <si>
    <t>2279-0939</t>
  </si>
  <si>
    <t>MEDISERVICIOS LA MERCED S.A.</t>
  </si>
  <si>
    <t>6A, AVENIDA 9-18, ZONA 10 EDIFICIO SIXTINO II, NIVEL 7, OFICINA 702</t>
  </si>
  <si>
    <t>2278-9846</t>
  </si>
  <si>
    <t>SERVICIOS OPTICOS ESPECIALIZADOS</t>
  </si>
  <si>
    <t xml:space="preserve">2A. CALLE 25-19 ZONA 15, EDIFICIO MULTIMEDICA  </t>
  </si>
  <si>
    <t>2385-7598</t>
  </si>
  <si>
    <t>CONSULTA EXTERNA - CAPITAL</t>
  </si>
  <si>
    <t xml:space="preserve">NOMBRE </t>
  </si>
  <si>
    <t>ESPECIALIDAD</t>
  </si>
  <si>
    <t>ZONA</t>
  </si>
  <si>
    <t>EDIFICIO</t>
  </si>
  <si>
    <t>NIVEL</t>
  </si>
  <si>
    <t>CLÍNICA</t>
  </si>
  <si>
    <t>ARRIOLA GARCIA JULIO CESAR</t>
  </si>
  <si>
    <t>CARDIOLOGÍA</t>
  </si>
  <si>
    <t>6A. AVENIDA 3-22</t>
  </si>
  <si>
    <t>CENTRO MÉDICO II</t>
  </si>
  <si>
    <t>2331-2099</t>
  </si>
  <si>
    <t xml:space="preserve">AGUILAR OLIVA RICARDO </t>
  </si>
  <si>
    <t>7AV. AVENIDA 9-64</t>
  </si>
  <si>
    <t xml:space="preserve">ZONA MEDICA </t>
  </si>
  <si>
    <t>2368-5633</t>
  </si>
  <si>
    <t>6A. AVENIDA 9-18, ALA II</t>
  </si>
  <si>
    <t>SIXTINO II</t>
  </si>
  <si>
    <t>CORONA AVALO VINICIO ESTUARDO</t>
  </si>
  <si>
    <t xml:space="preserve">6A. AVENIDA 7-39 </t>
  </si>
  <si>
    <t>LAS BRISAS</t>
  </si>
  <si>
    <t>GUILLEN MORENO JULIO RICARDO</t>
  </si>
  <si>
    <t>GUZMAN MELGAR ISMAEL</t>
  </si>
  <si>
    <t>4A. AVENIDA 15-73</t>
  </si>
  <si>
    <t>CLÍNICAS MÉDICAS</t>
  </si>
  <si>
    <t>2337-4478</t>
  </si>
  <si>
    <t>HERNANDEZ MAZARIEGOS EDGAR FERNANDO</t>
  </si>
  <si>
    <t xml:space="preserve">10A. CALLE 6-40 </t>
  </si>
  <si>
    <t>SALUCENTRO</t>
  </si>
  <si>
    <t>C-3</t>
  </si>
  <si>
    <t>2496-6034</t>
  </si>
  <si>
    <t>HERNANDEZ PAZ EDGAR FERNANDO</t>
  </si>
  <si>
    <t>2496-6000</t>
  </si>
  <si>
    <t>LOPEZ DE LA VEGA CESAR GERARDO</t>
  </si>
  <si>
    <t>MANCILLA SANCHEZ WALTER ARNOLDO</t>
  </si>
  <si>
    <t>MORA MONTENEGRO HECTOR AUGUSTO</t>
  </si>
  <si>
    <t>MUÑOZ MOLINA JOSE RICARDO</t>
  </si>
  <si>
    <t>QUIROA MALDONADO ELIZABETH ODILI</t>
  </si>
  <si>
    <t>10A. CALLE 2-22</t>
  </si>
  <si>
    <t>CLÍNICAS MÉDICAS DE LAS AMÉRICAS</t>
  </si>
  <si>
    <t>2228-7111 // 3661-3909</t>
  </si>
  <si>
    <t>6A. AVENIDA 9-18</t>
  </si>
  <si>
    <t>RODAS ESTRADA MARCO ANTONIO</t>
  </si>
  <si>
    <t>10A. CALLE 6-40</t>
  </si>
  <si>
    <t>3C</t>
  </si>
  <si>
    <t>RODAS DIAZ MARCO ANTONIO</t>
  </si>
  <si>
    <t>SOTO ALVARADO HARRY FRANCISCO</t>
  </si>
  <si>
    <t>VELASQUEZ CAMAS LUIS IGNACIO</t>
  </si>
  <si>
    <t>VASSAUX CHINCHILLA CARLOS ERNESTO</t>
  </si>
  <si>
    <t>14 CALLE 7-13</t>
  </si>
  <si>
    <t>TORRE BLANCA</t>
  </si>
  <si>
    <t>2331 - 5359</t>
  </si>
  <si>
    <t>WYSS QUINTANA FERNANDO ESTUARDO</t>
  </si>
  <si>
    <t>BARILLAS WILKEN RODOLFO ENRIQUE</t>
  </si>
  <si>
    <t>CARDIOLOGÍA PEDIATRICA</t>
  </si>
  <si>
    <t>DIAZ DURAN SERGIO FRANCISCO</t>
  </si>
  <si>
    <t>9A. CALLE 4-52</t>
  </si>
  <si>
    <t>INTEGRA MEDICAL CENTER</t>
  </si>
  <si>
    <t>2279- 0912</t>
  </si>
  <si>
    <t>HERRERA DONIS CARLOS RENE</t>
  </si>
  <si>
    <t>10A. CALLE A 0-51</t>
  </si>
  <si>
    <t>2331-3377</t>
  </si>
  <si>
    <t xml:space="preserve">ARRIOLA NAVAS JOSE MIGUEL </t>
  </si>
  <si>
    <t>CIRUGIA GENERAL Y TORÁCICA</t>
  </si>
  <si>
    <t>2296-4019 // 5865-4047</t>
  </si>
  <si>
    <t>JUAREZ CHENG GIOVANNI</t>
  </si>
  <si>
    <t>CIRUGÍA CARDÍACA Y TORÁCICA</t>
  </si>
  <si>
    <t>2229-0360</t>
  </si>
  <si>
    <t>TORRES RODRIGUEZ SERVIO TULIO</t>
  </si>
  <si>
    <t>6A. AVENIDA 7-66</t>
  </si>
  <si>
    <t>EDIFICIO CONDOMINIO MÉDICO</t>
  </si>
  <si>
    <t>C-2</t>
  </si>
  <si>
    <t>5306-8216</t>
  </si>
  <si>
    <t>ALEMAN MAIREN JULIO VENTURA</t>
  </si>
  <si>
    <t>CIRUGÍA GENERAL</t>
  </si>
  <si>
    <t>2331 - 2798</t>
  </si>
  <si>
    <t xml:space="preserve">ARAGON YANES LUIS JOSE </t>
  </si>
  <si>
    <t>6A. AVENIDA 8-71</t>
  </si>
  <si>
    <t xml:space="preserve">HERRERA LLERANDI </t>
  </si>
  <si>
    <t>AREVALO AZMITIA JOSE RENE</t>
  </si>
  <si>
    <t>2278-9763</t>
  </si>
  <si>
    <t>AREVALO ROSALES MARVIN ALBERTO</t>
  </si>
  <si>
    <t>7 AVENIDA 9-64</t>
  </si>
  <si>
    <t>5696-6930 , 5519-0285</t>
  </si>
  <si>
    <t>ARRIAZA GARCIA WINYPEG</t>
  </si>
  <si>
    <t>3A. CALLE 9-90</t>
  </si>
  <si>
    <t>FABRA</t>
  </si>
  <si>
    <t>2212-9043</t>
  </si>
  <si>
    <t>AVILA MELGAR JOSE RODOLFO</t>
  </si>
  <si>
    <t>2A. CALLE 6-24</t>
  </si>
  <si>
    <t>RENOVATI</t>
  </si>
  <si>
    <t>2315-8416 // 2315-8417</t>
  </si>
  <si>
    <t>AZMITIA MENDIZABAL CESAR AUGUSTO</t>
  </si>
  <si>
    <t>3A. CALLE 10-71</t>
  </si>
  <si>
    <t>POLIMEDICA</t>
  </si>
  <si>
    <t>2433-1023 / 5062-6795</t>
  </si>
  <si>
    <t>BERGER VILLACORTA ALVARO</t>
  </si>
  <si>
    <t xml:space="preserve">BULEVAR VISTA HERMOSA 25-19 </t>
  </si>
  <si>
    <t>MULTIMÉDICA</t>
  </si>
  <si>
    <t>2385-7652 // 2385-7653</t>
  </si>
  <si>
    <t xml:space="preserve">CACERES FIGUEROA MANUEL DE JESUS </t>
  </si>
  <si>
    <t>2332 - 1506</t>
  </si>
  <si>
    <t>CASTILLO JORGE HUMBERTO</t>
  </si>
  <si>
    <t>6TA. AVENIDA 3-20</t>
  </si>
  <si>
    <t xml:space="preserve">HOSPITAL ALAMOS </t>
  </si>
  <si>
    <t>CHUPINA GALIANO MARIO ALEJANDRO</t>
  </si>
  <si>
    <t>2278-9764</t>
  </si>
  <si>
    <t xml:space="preserve">CUELLAR ALVAREZ JOSUE DANIEL </t>
  </si>
  <si>
    <t>10A. CALLE 2-45</t>
  </si>
  <si>
    <t>2366-7943</t>
  </si>
  <si>
    <t>FONG VALENZUELA STUARDO</t>
  </si>
  <si>
    <t>2278-3149</t>
  </si>
  <si>
    <t>GALVEZ ROSELLO CARLOS ENRIQUE</t>
  </si>
  <si>
    <t>2278-9271</t>
  </si>
  <si>
    <t>GARCIA GIRON MANUEL ALEJANDRO</t>
  </si>
  <si>
    <t>7A. AVENIDA 9-64, TORRE 1</t>
  </si>
  <si>
    <t>ZONA MEDICA</t>
  </si>
  <si>
    <t>2208-7846 4462-4923</t>
  </si>
  <si>
    <t>GODOY SANTIZO RICARDO</t>
  </si>
  <si>
    <t>8A AVENIDA 3-06 SAN JOSE PINULA</t>
  </si>
  <si>
    <t>SAN JOSE PINULA</t>
  </si>
  <si>
    <t>5208-2722</t>
  </si>
  <si>
    <t>GOMEZ CARLOS ESTEBANEIRO</t>
  </si>
  <si>
    <t>2363-4839</t>
  </si>
  <si>
    <t>GONZALEZ REYNOSO GUSTAVO EDUARDO</t>
  </si>
  <si>
    <t>2375-2222</t>
  </si>
  <si>
    <t>GORDILLO ESCOBAR EDUARDO JEOVANNI</t>
  </si>
  <si>
    <t>9A. AVENIDA 2-51</t>
  </si>
  <si>
    <t>HOSP. PERMANENCIA MEDICA</t>
  </si>
  <si>
    <t>2389-9489</t>
  </si>
  <si>
    <t>GRAJEDA ALONSO ANA JIMENA</t>
  </si>
  <si>
    <t>12 AVENIDA 5-40</t>
  </si>
  <si>
    <t>GASTON</t>
  </si>
  <si>
    <t xml:space="preserve"> 5633-6528 </t>
  </si>
  <si>
    <t>HERRERA CRUZ LEONIDAS DANILO</t>
  </si>
  <si>
    <t xml:space="preserve">6A. AVENIDA 4-29 </t>
  </si>
  <si>
    <t>BOUGANVILLA</t>
  </si>
  <si>
    <t>3 "B"</t>
  </si>
  <si>
    <t>2362-2416</t>
  </si>
  <si>
    <t xml:space="preserve">ILLESCAS MOLINA MARCELA </t>
  </si>
  <si>
    <t>2266-7943</t>
  </si>
  <si>
    <t>LEMUS URIZAR CARLOS DAGOBERTO</t>
  </si>
  <si>
    <t>4A CALLE 7-52</t>
  </si>
  <si>
    <t>TORRE AZUL</t>
  </si>
  <si>
    <t>2362-5771</t>
  </si>
  <si>
    <t>LINARES PALMAALVARO</t>
  </si>
  <si>
    <t>26 AVENIDA 5-90 VÍA MAJADAS</t>
  </si>
  <si>
    <t>PUNTO MÉDICO MAJADAS</t>
  </si>
  <si>
    <t>2380-9918 / 5524-3117</t>
  </si>
  <si>
    <t>LOPEZ MARTINEZ CARLOS HORACIO</t>
  </si>
  <si>
    <t>17A. AVENIDA 4-07</t>
  </si>
  <si>
    <t>COLONIA MIRAFLORES</t>
  </si>
  <si>
    <t>LOPEZ VALDES SALVADOR</t>
  </si>
  <si>
    <t>2A. AVENIDA 2-20</t>
  </si>
  <si>
    <t>2385-1109</t>
  </si>
  <si>
    <t xml:space="preserve">MARTINEZ MORALES ROBERTO GIOVANNI </t>
  </si>
  <si>
    <t>704-705</t>
  </si>
  <si>
    <t>2363-1892 - 2363-1882</t>
  </si>
  <si>
    <t>MARTINEZ NOACK MIGUEL</t>
  </si>
  <si>
    <t>2385-7606</t>
  </si>
  <si>
    <t>MENDEZ PINEDA JORGE LUIS</t>
  </si>
  <si>
    <t>CALZADA SAN JUAN 12-24</t>
  </si>
  <si>
    <t>2475-5032</t>
  </si>
  <si>
    <t>MEZA ZAMORA CARLOS FRANCISCO</t>
  </si>
  <si>
    <t>6A. CALLE A 7-58</t>
  </si>
  <si>
    <t>2334-1761</t>
  </si>
  <si>
    <t xml:space="preserve">MORALES LINARES JULIO CESAR </t>
  </si>
  <si>
    <t>2337-3460</t>
  </si>
  <si>
    <t xml:space="preserve">MONTUFAR MARTINEZ FERNANDO AUGUSTO </t>
  </si>
  <si>
    <t>6A. AVENIDA 6-63</t>
  </si>
  <si>
    <t>SIXTINO I</t>
  </si>
  <si>
    <t>22697077-78</t>
  </si>
  <si>
    <t>OROZCO MONTENEGRO NERY ESTUARDO</t>
  </si>
  <si>
    <t>2296-1882 //2296-1883</t>
  </si>
  <si>
    <t>ORTIZ MONTERROSO JORGE</t>
  </si>
  <si>
    <t>CONDOMINIO MÉDICO</t>
  </si>
  <si>
    <t>D2</t>
  </si>
  <si>
    <t xml:space="preserve">5528 - 6849      </t>
  </si>
  <si>
    <t>PALACIOS RECINOS JORGE ARTURO</t>
  </si>
  <si>
    <t>6A. AVENIDA 13-25</t>
  </si>
  <si>
    <t>2259-3232</t>
  </si>
  <si>
    <t>PAZ ORTIZ CESAR AUGUSTO</t>
  </si>
  <si>
    <t>3A. CALLE 11-36</t>
  </si>
  <si>
    <t xml:space="preserve">COLONIA TECÚN UMÁN </t>
  </si>
  <si>
    <t>2365-7939</t>
  </si>
  <si>
    <t>PIERRI MUXNER ROBERTO</t>
  </si>
  <si>
    <t>2A. CALLE 7-79</t>
  </si>
  <si>
    <t>NOVA REFORMADOR</t>
  </si>
  <si>
    <t>2331-6418</t>
  </si>
  <si>
    <t>PINEDA GARCIA DANIEL ERNESTO</t>
  </si>
  <si>
    <t>2228-6905</t>
  </si>
  <si>
    <t xml:space="preserve">PUENTE ROSAL JORGE GUILLERMO </t>
  </si>
  <si>
    <t>3A. CALLE 1-54</t>
  </si>
  <si>
    <t>23623741 -45</t>
  </si>
  <si>
    <t xml:space="preserve">PEÑA FLORES LENIN JAVIER </t>
  </si>
  <si>
    <t>2233-7796</t>
  </si>
  <si>
    <t xml:space="preserve">RALON CARRANZA SERGIO LEONEL </t>
  </si>
  <si>
    <t>3A. CALLE 4-50</t>
  </si>
  <si>
    <t>23608955 - 23606019</t>
  </si>
  <si>
    <t>RAMIREZ CABRERA CARLA CECILIA</t>
  </si>
  <si>
    <t>7A. AVENIDA 9-64</t>
  </si>
  <si>
    <t>2219-1764</t>
  </si>
  <si>
    <t>RAMIREZ MENA LUIS EMILIO</t>
  </si>
  <si>
    <t xml:space="preserve">SALUCENTRO </t>
  </si>
  <si>
    <t>2362-4597</t>
  </si>
  <si>
    <t>RECINOS SALGUERO BRENDA ROCIO</t>
  </si>
  <si>
    <t>2214-4515</t>
  </si>
  <si>
    <t>REYES CRUZ PERCY DOUGLAS</t>
  </si>
  <si>
    <t>CALZADA ROOSEVELT 22-43</t>
  </si>
  <si>
    <t>C.C. TIKAL FUTURA TORRE SOL</t>
  </si>
  <si>
    <t>9A</t>
  </si>
  <si>
    <t>2440-0092</t>
  </si>
  <si>
    <t>SAGASTUME PORTILLO HECTOR LEONEL</t>
  </si>
  <si>
    <t>2269-7077</t>
  </si>
  <si>
    <t>SANDIGO GARCIA ISAIAS</t>
  </si>
  <si>
    <t>SANLER RODRIGUEZ SAUL</t>
  </si>
  <si>
    <t>6A. AVENIDA 9-18, ALA I</t>
  </si>
  <si>
    <t>2459-9818</t>
  </si>
  <si>
    <t xml:space="preserve">SOLOGAISTOA BETANCOURT ARISTIDES </t>
  </si>
  <si>
    <t xml:space="preserve">2385 - 7608 </t>
  </si>
  <si>
    <t>SOSA BONILLA LUIS ALBERTO</t>
  </si>
  <si>
    <t>17A. AVENIDA 6-34</t>
  </si>
  <si>
    <t>HOSPITAL JORDAN</t>
  </si>
  <si>
    <t>SOTO TOCK LAUREANO</t>
  </si>
  <si>
    <t>2A. AVENIDA 14-74</t>
  </si>
  <si>
    <t>HOSPITAL ANGELES</t>
  </si>
  <si>
    <t>VELASQUEZ LARA MIGUEL ALEJANDRO</t>
  </si>
  <si>
    <t>2219-0091</t>
  </si>
  <si>
    <t xml:space="preserve">VITALE SALGUERO MICHAEL </t>
  </si>
  <si>
    <t>5761-7714</t>
  </si>
  <si>
    <t xml:space="preserve">DEL VALLE DOMINGUEZ JOSE DOMINGO </t>
  </si>
  <si>
    <t xml:space="preserve">CIRUGÍA GENERAL </t>
  </si>
  <si>
    <t>6A.AVENIDA 6-91</t>
  </si>
  <si>
    <t xml:space="preserve">CONSEDI </t>
  </si>
  <si>
    <t>2320-3333</t>
  </si>
  <si>
    <t>GODINEZ SAGASTUME JOSE MANUEL</t>
  </si>
  <si>
    <t>CIRUGÍA GENERAL VASCULAR</t>
  </si>
  <si>
    <t>2296-0280</t>
  </si>
  <si>
    <t>GONZALEZ MUÑOZ CARLOS EDUARDO</t>
  </si>
  <si>
    <t>2278-1278</t>
  </si>
  <si>
    <t>HERNANDEZ GONZALEZ ELDA HERMINIA</t>
  </si>
  <si>
    <t>2278-1277</t>
  </si>
  <si>
    <t>MOLINA ARROYO WILLIAM EDUARDO</t>
  </si>
  <si>
    <t xml:space="preserve">AVENIDA REFORMA 7-62 </t>
  </si>
  <si>
    <t>ARISTOS REFORMA</t>
  </si>
  <si>
    <t>2362 - 9409</t>
  </si>
  <si>
    <t>RUANO WEGENER OTTO FRANCISCO</t>
  </si>
  <si>
    <t>2385-7707 // 2385-7708</t>
  </si>
  <si>
    <t>ORELLANA MORALES ERIBERTO</t>
  </si>
  <si>
    <t>CIRUGÍA GENERAL - MANO</t>
  </si>
  <si>
    <t>13 CALLE 1-10</t>
  </si>
  <si>
    <t xml:space="preserve">DUBAI CENTER </t>
  </si>
  <si>
    <t>2332-9444</t>
  </si>
  <si>
    <t>ROMERO PRIETO FERNANDO XAVIER</t>
  </si>
  <si>
    <t>2279-0911</t>
  </si>
  <si>
    <t>ARIAS LUNA CLAUDIA BEATRIZ</t>
  </si>
  <si>
    <t xml:space="preserve">CIRUGÍA GENERAL - LAPAROSCOPICA </t>
  </si>
  <si>
    <t>3A. CALLE 13-32</t>
  </si>
  <si>
    <t>COLONIA TECUN HUMAN</t>
  </si>
  <si>
    <t>2269-7711 // 5506-8596 // 4046-1310 // 5216-4283</t>
  </si>
  <si>
    <t>CASTILLO CELIS VICTOR MANUEL</t>
  </si>
  <si>
    <t>6A. AVENIDA 3-20</t>
  </si>
  <si>
    <t>HOSPITAL ALAMOS</t>
  </si>
  <si>
    <t>2230 - 3803</t>
  </si>
  <si>
    <t>GONZALEZ TOLEDO LUIS RODRIGO</t>
  </si>
  <si>
    <t>NAJERA FARFAN GRANADOS EDGAR</t>
  </si>
  <si>
    <t>2331-4698</t>
  </si>
  <si>
    <t>CABRERA OTTO ROBERTO</t>
  </si>
  <si>
    <t xml:space="preserve">CIRUGÍA GENERAL - VIDEOLAPAROSCOPICA </t>
  </si>
  <si>
    <t>1A. AVENIDA 13-29</t>
  </si>
  <si>
    <t>2332-4444 / 2334-1724</t>
  </si>
  <si>
    <t>GODINEZ OLIVA JORGE LUIS</t>
  </si>
  <si>
    <t>TIJERINO OVANDO DONALD</t>
  </si>
  <si>
    <t xml:space="preserve">6A. AVENIDA 9-18 </t>
  </si>
  <si>
    <t xml:space="preserve">2363 - 4404 </t>
  </si>
  <si>
    <t>CASTILLO OLIVA HERBERT ANTONIO</t>
  </si>
  <si>
    <t>CIRUGÍA GENERAL - ONCOLOGÍCA</t>
  </si>
  <si>
    <t>2317-6386 - 23176387 - 5390-8229</t>
  </si>
  <si>
    <t>DEL CID CUYUN JUAN CARLOS</t>
  </si>
  <si>
    <t>2363-1882</t>
  </si>
  <si>
    <t>GHARZOUZI BASSILA EDUARDO NAUFAL</t>
  </si>
  <si>
    <t>ESTRADA MALDONADO MARCOS ROBERTO</t>
  </si>
  <si>
    <t>2256-7975 / 5704-4043</t>
  </si>
  <si>
    <t>FORNO NORIEGA ALVARO</t>
  </si>
  <si>
    <t xml:space="preserve">6A. AVENIDA 7-39, </t>
  </si>
  <si>
    <t>310-A</t>
  </si>
  <si>
    <t>2219-1956</t>
  </si>
  <si>
    <t>GARCIA GONZALEZ WALTER RODOLFO</t>
  </si>
  <si>
    <t>CALZADA ROOSEVELT 35-98</t>
  </si>
  <si>
    <t xml:space="preserve">HOSPITAL DE DÍA ITZAMNA </t>
  </si>
  <si>
    <t>2439-4334</t>
  </si>
  <si>
    <t>LEMUS BERGANZA JOSE NERI</t>
  </si>
  <si>
    <t>6A. AVENIDA 3-69</t>
  </si>
  <si>
    <t>CENTRO MÉDICO</t>
  </si>
  <si>
    <t>2D</t>
  </si>
  <si>
    <t>2234-7523</t>
  </si>
  <si>
    <t>PAZ SOSA ERIC</t>
  </si>
  <si>
    <t>2331-7671</t>
  </si>
  <si>
    <t xml:space="preserve">PIER ANYELO RAMOS ELIAS </t>
  </si>
  <si>
    <t>ROBLES CASTELLANOS LEONEL ARMANDO</t>
  </si>
  <si>
    <t xml:space="preserve">6A. AVENIDA 7-66 </t>
  </si>
  <si>
    <t>A-2</t>
  </si>
  <si>
    <t>2331-5634</t>
  </si>
  <si>
    <t>TORRES ROSALES LUISA MARIA</t>
  </si>
  <si>
    <t>2385-7572</t>
  </si>
  <si>
    <t>ALVIZURES BORRAYO FRANCISCO JAVIERO</t>
  </si>
  <si>
    <t>CIRUGÍA PEDIÁTRICA</t>
  </si>
  <si>
    <t>ZONA MÉDICA</t>
  </si>
  <si>
    <t xml:space="preserve">CARRERA MATUTE JACQUELINE </t>
  </si>
  <si>
    <t>QUIÑONEZ NAJERA SHUBERT IVAN</t>
  </si>
  <si>
    <t xml:space="preserve">17 AVENIDA 28-01 </t>
  </si>
  <si>
    <t>NOVICENTRO</t>
  </si>
  <si>
    <t>2485 - 6470</t>
  </si>
  <si>
    <t>MORALES PRILLWITZ OTTO ROLANDO</t>
  </si>
  <si>
    <t>SANTOS LUNA HECTOR ALBERTO</t>
  </si>
  <si>
    <t>2270-0912</t>
  </si>
  <si>
    <t>SOSA TEJADA RAUL ERNESTO</t>
  </si>
  <si>
    <t>2385-7013</t>
  </si>
  <si>
    <t>RODRIGUEZ CABRERA ESTUARDO AUGUSTO</t>
  </si>
  <si>
    <t xml:space="preserve">CIRUGÍA PLÁSTICA </t>
  </si>
  <si>
    <t>6A. AVENIDA A 13-63</t>
  </si>
  <si>
    <t>2332 - 3893</t>
  </si>
  <si>
    <t>VALLADARES AREANO CARLOS</t>
  </si>
  <si>
    <t>DIAGONAL 6 10-50</t>
  </si>
  <si>
    <t>INTERAMERICAS TORRE NORTE</t>
  </si>
  <si>
    <t>2233-0900 2368-5701</t>
  </si>
  <si>
    <t>DIAZ BLANCO RODNEY</t>
  </si>
  <si>
    <t>CIRUGÍA VASCULAR - FLEBOLOGÍA</t>
  </si>
  <si>
    <t xml:space="preserve">KM 19.5 CARRETERA A EL SALVADOR </t>
  </si>
  <si>
    <t>KM.19.5</t>
  </si>
  <si>
    <t>PUNTO MÉDICO CARRETERA A EL SALVADOR</t>
  </si>
  <si>
    <t>6685-3025</t>
  </si>
  <si>
    <t xml:space="preserve">LOZANO MOLLINEDO BLANCA EMILIA </t>
  </si>
  <si>
    <t>7A. AVENIDA 9-64 TORRE 1</t>
  </si>
  <si>
    <t>2257-6927- 3005-7380</t>
  </si>
  <si>
    <t>MENES HERNANDEZ MANUEL ALEJANDRO</t>
  </si>
  <si>
    <t>AVENIDA REFORMA 9-55</t>
  </si>
  <si>
    <t>REFORMA 10</t>
  </si>
  <si>
    <t>4216-0763</t>
  </si>
  <si>
    <t>MISHAAN SMEKE EMILIO</t>
  </si>
  <si>
    <t>1 S</t>
  </si>
  <si>
    <t>2331-0398</t>
  </si>
  <si>
    <t>QUEZADA HUERTAS JUAN FERNANDO</t>
  </si>
  <si>
    <t>2334-7235</t>
  </si>
  <si>
    <t>VASQUEZ CARLOS HUMBERTO</t>
  </si>
  <si>
    <t>CIRUGÍA - ENDOCRINA</t>
  </si>
  <si>
    <t>NAVAS JUAREGUI JUAN MANUEL</t>
  </si>
  <si>
    <t>6A. AVENIDA 9-18 ALA II</t>
  </si>
  <si>
    <t>2278-1295</t>
  </si>
  <si>
    <t>GARCIA MORAN JUAN CARLOS</t>
  </si>
  <si>
    <t>CIRUGÍA - MAXILOFACIAL</t>
  </si>
  <si>
    <t>CALZADA SAN JUAN 30-00</t>
  </si>
  <si>
    <t>C.C. TIKAL</t>
  </si>
  <si>
    <t>LOCAL 7</t>
  </si>
  <si>
    <t>2235-576</t>
  </si>
  <si>
    <t>AGUIRRE RAMOS MARIA DE LOS ANGELES</t>
  </si>
  <si>
    <t>DERMATOLOGÍA</t>
  </si>
  <si>
    <t>CALZADA ROOSVELT 35-98</t>
  </si>
  <si>
    <t>HOSPITAL ITZANA</t>
  </si>
  <si>
    <t>4739-8990</t>
  </si>
  <si>
    <t>CALDERON ESPINA LUIS ENRIQUE</t>
  </si>
  <si>
    <t xml:space="preserve">AVENIDA LAS AMÉRICAS 21-69 </t>
  </si>
  <si>
    <t>MÉDICO EL OBELISCO</t>
  </si>
  <si>
    <t>2C</t>
  </si>
  <si>
    <t xml:space="preserve">2337-0671 </t>
  </si>
  <si>
    <t>CHANG WAY PATRICIA ELIZABETH</t>
  </si>
  <si>
    <t>3A. AVENIDA 12-38</t>
  </si>
  <si>
    <t>PASEO PLAZA</t>
  </si>
  <si>
    <t>2332-8511</t>
  </si>
  <si>
    <t>2505-8116</t>
  </si>
  <si>
    <t xml:space="preserve">COBAR MONTERO SERGIO IVAN </t>
  </si>
  <si>
    <t xml:space="preserve">MANRIQUE ALAS MARIA DEL PILAR </t>
  </si>
  <si>
    <t>18 CALLE 24-69</t>
  </si>
  <si>
    <t>ZONA PRADERA TORRE II</t>
  </si>
  <si>
    <t xml:space="preserve">2261-7253 </t>
  </si>
  <si>
    <t>OLIVA CATALAN DE BOLAÑOS EVA EMPERATRIZ</t>
  </si>
  <si>
    <t>19 AVENIDA 2-78</t>
  </si>
  <si>
    <t>DISTRITO MIRA FLORES</t>
  </si>
  <si>
    <t>2235-5634</t>
  </si>
  <si>
    <t>PAREDES FERNANDEZ HORACIO ANTULIO</t>
  </si>
  <si>
    <t>PAZ RAMIREZ MONICA SCARLETH</t>
  </si>
  <si>
    <t>202-204</t>
  </si>
  <si>
    <t>PELAEZ ORDOÑEZ OTTO RENE</t>
  </si>
  <si>
    <t>CALZADA ROOSVELT 22-43</t>
  </si>
  <si>
    <t>C.C. TIKAL FUTURA TORRE LUNA</t>
  </si>
  <si>
    <t>6-A</t>
  </si>
  <si>
    <t>2440-3677</t>
  </si>
  <si>
    <t>REJOPACHI CARRERA JUAN JOSE</t>
  </si>
  <si>
    <t>AVENIDA REFORMA 6-39,</t>
  </si>
  <si>
    <t>GUAYACAN</t>
  </si>
  <si>
    <t>2385-0646</t>
  </si>
  <si>
    <t>ROSALES FIGUEROA JOSE DAVID</t>
  </si>
  <si>
    <t xml:space="preserve">4TA. CALLE 6-37 </t>
  </si>
  <si>
    <t xml:space="preserve">CENTRO MEDICO THEILHELMER </t>
  </si>
  <si>
    <t>2339-3420</t>
  </si>
  <si>
    <t>SOTO SANDOVAL MANUEL HAROLDO</t>
  </si>
  <si>
    <t>3004-6779</t>
  </si>
  <si>
    <t>ULBAN LEMUS DE SUNDFELD KARLA MICHELLE</t>
  </si>
  <si>
    <t>2380-9916</t>
  </si>
  <si>
    <t>WOLMERS EGGER KARIN SOFÍA</t>
  </si>
  <si>
    <t xml:space="preserve">KM 22.3 CARRETERA A EL SALVADOR </t>
  </si>
  <si>
    <t xml:space="preserve">HOSPITAL LA PAZ </t>
  </si>
  <si>
    <t>4935-1416</t>
  </si>
  <si>
    <t>YAT JUAREZ DE NITSCH MYRIAM JEANNETTE</t>
  </si>
  <si>
    <t>23 CALLE 14-58 MIXCO</t>
  </si>
  <si>
    <t>EDIFICIO CRECE TORRE II</t>
  </si>
  <si>
    <t>2212-7642 // 2212-7643</t>
  </si>
  <si>
    <t>RIVAS ZALDIVAR ENRIQUE SALVADOR</t>
  </si>
  <si>
    <t>DERMATOLOGÍA - PEDIÁTRICA</t>
  </si>
  <si>
    <t xml:space="preserve">2258-9311 </t>
  </si>
  <si>
    <t>ACEITUNO MENDEZ KARLA YADIRA</t>
  </si>
  <si>
    <t>FISIOTERAPISTA</t>
  </si>
  <si>
    <t>5504-2582 // 2296-4870 //2296-4871</t>
  </si>
  <si>
    <t xml:space="preserve">VELVET SHARLETT ARBIZU ORELLANA </t>
  </si>
  <si>
    <t>AGUILAR GUTIERREZ ILEANA</t>
  </si>
  <si>
    <t xml:space="preserve">CALZADA SAN JUAN 35-41 </t>
  </si>
  <si>
    <t>C.C. SANTANDER</t>
  </si>
  <si>
    <t>2439-0030</t>
  </si>
  <si>
    <t xml:space="preserve">AGUILAR GUTIERREZ ILEANA </t>
  </si>
  <si>
    <t xml:space="preserve">DIAGONAL 6 12-42 </t>
  </si>
  <si>
    <t>DESING CENTER TORRE 2</t>
  </si>
  <si>
    <t xml:space="preserve">5708-8785 </t>
  </si>
  <si>
    <t>AMAIRANI LOPEZ GONZALEZ WANDA SUSELY (E &amp; THERAPY)</t>
  </si>
  <si>
    <t>2228-6495</t>
  </si>
  <si>
    <t xml:space="preserve">AMBROCIO GARCIA LUZ CATALINA </t>
  </si>
  <si>
    <t>CALZADA ROSSEVELT 35-95</t>
  </si>
  <si>
    <t>INTERIOR HOSPITAL DE DIA ITZAMNA</t>
  </si>
  <si>
    <t>4148-0005</t>
  </si>
  <si>
    <t>BARRIO MUÑOZ JULIO RENE</t>
  </si>
  <si>
    <t>11 CALLE 2-36</t>
  </si>
  <si>
    <t>2232-0251</t>
  </si>
  <si>
    <t>BLANCO GUERRERO CARMEN JOSEFINA - (CREFIRE TERAPY)</t>
  </si>
  <si>
    <t>6A. AVENIDA A 4-41 SECTOR A-3</t>
  </si>
  <si>
    <t xml:space="preserve">CIUDAD SAN CRISTOBAL </t>
  </si>
  <si>
    <t>2480-9548</t>
  </si>
  <si>
    <t>AVENIDA PETAPA 22-44</t>
  </si>
  <si>
    <t xml:space="preserve">C.C. VILLA FLORENCIA </t>
  </si>
  <si>
    <t>BLANCO ORTIZ KATHERINE ANA ALEJANDRA (FISIO +)</t>
  </si>
  <si>
    <t>2219-1569</t>
  </si>
  <si>
    <t>CACERES DE LA CERDA MARIA GABRIELA</t>
  </si>
  <si>
    <t>CARRETERA A EL SALVADOR KM 16.5 , OFICINA 508</t>
  </si>
  <si>
    <t>4214-2274 6645-5776</t>
  </si>
  <si>
    <t xml:space="preserve">CONTRERAS TRUJILLO RONALD OSWALDO - (BIODYNAMIC SPORT MD) </t>
  </si>
  <si>
    <t>BULEVAR RAFAEL LANDIVAR 10-00</t>
  </si>
  <si>
    <t>MEDI-K CAYALA</t>
  </si>
  <si>
    <t>2439-5726 2267-5567</t>
  </si>
  <si>
    <t>CORONADO CHOCANO SILVIA MARIA (BIOMOVEMENT)</t>
  </si>
  <si>
    <t>701 A</t>
  </si>
  <si>
    <t>2245-9368 // 2295-9369</t>
  </si>
  <si>
    <t>DAVILA LILIANA ELIZABETH - (CLÍNICA DE FISIOTERAPIA Y REHABILITACIÓN )</t>
  </si>
  <si>
    <t xml:space="preserve">BULEVAR VISTA HERMOSA 25-19, </t>
  </si>
  <si>
    <t>2385-7685</t>
  </si>
  <si>
    <t xml:space="preserve">TOBAR ESTEFANIA ( REHABILITACION FISICA GT) </t>
  </si>
  <si>
    <t>4A. AVENIDA 15-70</t>
  </si>
  <si>
    <t>PALADIUM</t>
  </si>
  <si>
    <t>10B</t>
  </si>
  <si>
    <t>2366-5817</t>
  </si>
  <si>
    <t>FIGUEROA CHIN CAROLINA</t>
  </si>
  <si>
    <t>23 CALLE 14-58, MIXCO</t>
  </si>
  <si>
    <t>CRECE</t>
  </si>
  <si>
    <t>4980-1169</t>
  </si>
  <si>
    <t>FUENTES MORAN MAYRA PATRICIA</t>
  </si>
  <si>
    <t>2296-3798 // 2296-3799</t>
  </si>
  <si>
    <t>GAITAN CIFUENTES JULIA VICTORIA</t>
  </si>
  <si>
    <t>GAITAN GONZALEZ LIGIA SUSSELY</t>
  </si>
  <si>
    <t>2221-7788</t>
  </si>
  <si>
    <t>GARCIA ALVARADO JUAN JORGE (GARAL)</t>
  </si>
  <si>
    <t>10A. CALLE 5-07</t>
  </si>
  <si>
    <t>2339-3955</t>
  </si>
  <si>
    <t xml:space="preserve">GOETZKE DAVILA STEFANIE (ACLIPSA) </t>
  </si>
  <si>
    <t>2339-2388</t>
  </si>
  <si>
    <t>GONZALEZ GONZALEZ BRENDA YANET (FISIOSALUDGT)</t>
  </si>
  <si>
    <t>3A. AVENIDA 2-33, SAN JOSE PINULA</t>
  </si>
  <si>
    <t>5631-0743</t>
  </si>
  <si>
    <t>KASTILLO RAMIREZ YANIRI - (REHAB )</t>
  </si>
  <si>
    <t>2269-7145</t>
  </si>
  <si>
    <t xml:space="preserve">LOPEZ GOMEZ GUADALUPE DESIREE </t>
  </si>
  <si>
    <t>7C</t>
  </si>
  <si>
    <t>2221-6575</t>
  </si>
  <si>
    <t>MACHAN VELIZ JENIFFER SUCEL</t>
  </si>
  <si>
    <t>3A. CALLE BULEVARD SAN CRISTOBAL SECTOR A-2</t>
  </si>
  <si>
    <t>5966-8738 - 4151-2178</t>
  </si>
  <si>
    <t>MAZÁ MORALES ANELIZA SVETLANA</t>
  </si>
  <si>
    <t>AVENIDA REFORMA 7-62</t>
  </si>
  <si>
    <t>4210-1688</t>
  </si>
  <si>
    <t>MORALES DE VALDEZ ZOILA PATRICIA - (PLUS SALUD)</t>
  </si>
  <si>
    <t xml:space="preserve">19 CALLE 31-21, </t>
  </si>
  <si>
    <t>COLONIA VILLA LINDA III</t>
  </si>
  <si>
    <t xml:space="preserve">2434-9361 </t>
  </si>
  <si>
    <t>NAJARRO ASENCIO KARLA ANDREA (FISIOKINESIS)</t>
  </si>
  <si>
    <t>2278-9919</t>
  </si>
  <si>
    <t>NAJARRO NAJARRO CARLOS HUMBERTO - (FISIOKINESIS)</t>
  </si>
  <si>
    <t>PADRINO MARTÍNEZ MANUEL ALEJANDRO</t>
  </si>
  <si>
    <t>2A. CALLE A 6-20</t>
  </si>
  <si>
    <t>3176-9453</t>
  </si>
  <si>
    <t>PELLECER RAMIREZ KAREN REGINA PHYSIORECOVERY</t>
  </si>
  <si>
    <t>2232-2882 // 5754-9816</t>
  </si>
  <si>
    <t xml:space="preserve">PINEDA MORALES MARTA BEATRIZ </t>
  </si>
  <si>
    <t>204A</t>
  </si>
  <si>
    <t>2360-9457</t>
  </si>
  <si>
    <t>QUEVEDO SANDOVAL ANDRES FELIPE</t>
  </si>
  <si>
    <t>10 B</t>
  </si>
  <si>
    <t xml:space="preserve">SALGUERO BLANCO DE JIMINEZ LESLY GABRIELA </t>
  </si>
  <si>
    <t>2278-1914</t>
  </si>
  <si>
    <t>SALVATIERRA KAROLL SOLÉ - (REHABILIATACION)</t>
  </si>
  <si>
    <t xml:space="preserve">CALZADA ROOSEVELT 22-43, </t>
  </si>
  <si>
    <t>12-A</t>
  </si>
  <si>
    <t>2440-2160</t>
  </si>
  <si>
    <t xml:space="preserve">VENTOSA LOPEZ ANA FELIX </t>
  </si>
  <si>
    <t>15-B</t>
  </si>
  <si>
    <t>2440-4109</t>
  </si>
  <si>
    <t>VASQUEZ MOLINA VANNESA (FISIOMEDIC)</t>
  </si>
  <si>
    <t>DIAGONAL 6 14-01</t>
  </si>
  <si>
    <t xml:space="preserve">CENTRO COMERCIAL LAS MARGARITAS </t>
  </si>
  <si>
    <t>3559-0699</t>
  </si>
  <si>
    <t>ANZUETO DE HERNANDEZ LUCRECIA</t>
  </si>
  <si>
    <t>FISIOLOGÍA</t>
  </si>
  <si>
    <t>2278-3905</t>
  </si>
  <si>
    <t>AGUILAR EDGAR RODOLFO</t>
  </si>
  <si>
    <t>GASTROENTEROLOGÍA</t>
  </si>
  <si>
    <t>2269 - 7024</t>
  </si>
  <si>
    <t>AGUILAR PAIZ LUIS ALBERTO</t>
  </si>
  <si>
    <t>3A. CALLE A 6-15</t>
  </si>
  <si>
    <t>2206-4141</t>
  </si>
  <si>
    <t>AGUILAR VASQUEZ MYNOR ADOLFO</t>
  </si>
  <si>
    <t xml:space="preserve">AVILA MARTINEZ GERSON EMMIR </t>
  </si>
  <si>
    <t>KM 16.5 CARRETERA EL SALVADOR</t>
  </si>
  <si>
    <t xml:space="preserve">SCENA </t>
  </si>
  <si>
    <t>6638-7931 / 4726-7856</t>
  </si>
  <si>
    <t>BARAHONA GARRIDO JOSUE</t>
  </si>
  <si>
    <t>BARREDA MATTA LUIS ESTUARDO</t>
  </si>
  <si>
    <t xml:space="preserve">BLVR RAFAEL LANDIVAR 10-05 </t>
  </si>
  <si>
    <t>EDIFICIO DECIMO PASEO CAYALA</t>
  </si>
  <si>
    <t>2493-8030</t>
  </si>
  <si>
    <t>CALDERON CHAVARRIA JOSE LUIS</t>
  </si>
  <si>
    <t>2385-7607</t>
  </si>
  <si>
    <t>CASTELLANOS GARCIA LEONEL FERNANDO</t>
  </si>
  <si>
    <t>PB</t>
  </si>
  <si>
    <t>3Y4</t>
  </si>
  <si>
    <t>2269-5000</t>
  </si>
  <si>
    <t>CHANG MAYORGA JORGE</t>
  </si>
  <si>
    <t>2386-7522 // 2386-7500</t>
  </si>
  <si>
    <t>DE LA ROCA GIRON LUIS HERNAN</t>
  </si>
  <si>
    <t>C2</t>
  </si>
  <si>
    <t>2219-1837</t>
  </si>
  <si>
    <t>DIAZ GOMEZ MARCELINO EDGAR</t>
  </si>
  <si>
    <t>2279-0907</t>
  </si>
  <si>
    <t>ESTRADA MAYORGA RENE</t>
  </si>
  <si>
    <t>6A. CALLE 2-62</t>
  </si>
  <si>
    <t>2232-3814</t>
  </si>
  <si>
    <t>17 AVENIDA 29-08</t>
  </si>
  <si>
    <t>LAS CHARCAS</t>
  </si>
  <si>
    <t>FERNANDEZ DE PAZ JAVIER</t>
  </si>
  <si>
    <t>2386 - 7522</t>
  </si>
  <si>
    <t>GARCIA MARTINEZ CARLOS IVAN</t>
  </si>
  <si>
    <t>2278-9752</t>
  </si>
  <si>
    <t>HERNANDEZ MONROY ALEJANDRO</t>
  </si>
  <si>
    <t>ILLESCAS CASTELLANOS ALEJANDRO</t>
  </si>
  <si>
    <t>3 Y 4</t>
  </si>
  <si>
    <t>JEREZ GONZALEZ LUIS ENRIQUE</t>
  </si>
  <si>
    <t>2331-0298</t>
  </si>
  <si>
    <t>KLUSSMANN GONZALEZ CHRISTIAN ERNESTO</t>
  </si>
  <si>
    <t>LEE ESTEBAN HELIO OMAR</t>
  </si>
  <si>
    <t>LEWIN AZUETO BYRON HUMBERTO</t>
  </si>
  <si>
    <t xml:space="preserve">6A. AVENIDA 3-22 </t>
  </si>
  <si>
    <t>2331-3198</t>
  </si>
  <si>
    <t>MENCOS QUIÑONEZ NERY OSWALDO</t>
  </si>
  <si>
    <t>2219-1837 2331-2998</t>
  </si>
  <si>
    <t>MENDEZ JEREZ PEDRO JORGE VINICIO</t>
  </si>
  <si>
    <t xml:space="preserve">2385 - 7522 </t>
  </si>
  <si>
    <t>OBREGON ALVARADO RUDY</t>
  </si>
  <si>
    <t>3A. CALLE 3-36A</t>
  </si>
  <si>
    <t>2331 - 0202</t>
  </si>
  <si>
    <t xml:space="preserve">ORTIZ MENDOZA JUAN CARLOS </t>
  </si>
  <si>
    <t>6A. AVENIDA 9-18,ALA II</t>
  </si>
  <si>
    <t>2278-9160 2378-3830</t>
  </si>
  <si>
    <t>PALMA ESCOBAR OSCAR ALEJANDRO</t>
  </si>
  <si>
    <t>6A. AVENIDA 7-39</t>
  </si>
  <si>
    <t>401 A</t>
  </si>
  <si>
    <t>3357-2997</t>
  </si>
  <si>
    <t>PAZ PINEDA FRANCISCO JAVIER</t>
  </si>
  <si>
    <t>23867522 - 23867510</t>
  </si>
  <si>
    <t>PORON ALVAREZ CARLOS DAVID</t>
  </si>
  <si>
    <t>RECINOS MORALES JULIO CESAR</t>
  </si>
  <si>
    <t>2269-7005 al 10</t>
  </si>
  <si>
    <t>RIVERA PELAEZ GABRIELA</t>
  </si>
  <si>
    <t>SAENZ GONZALEZ PABLO ESTUARDO</t>
  </si>
  <si>
    <t>SOLUCENTRO</t>
  </si>
  <si>
    <t>C-4</t>
  </si>
  <si>
    <t>2221-6549</t>
  </si>
  <si>
    <t>SAJCHE VALLADARES LEOPOLDO</t>
  </si>
  <si>
    <t>2386-7522 // 5882-8858</t>
  </si>
  <si>
    <t>SAMAYOA GONZALEZ NADHIKRISHNA</t>
  </si>
  <si>
    <t>SANDOVAL GARCIA EDDER RENE</t>
  </si>
  <si>
    <t>TOCAY HENRY ALFREDO</t>
  </si>
  <si>
    <t xml:space="preserve">QUEVEDO ALVARADO LUIS FERNANDO </t>
  </si>
  <si>
    <t xml:space="preserve">HOSPITAL EL PILAR </t>
  </si>
  <si>
    <t xml:space="preserve">2378-5010 / 2279-5000 EXT 2615 </t>
  </si>
  <si>
    <t xml:space="preserve">TOLEDO CUQUE JULIO FERNANDO </t>
  </si>
  <si>
    <t>GASTROENTOROLOGÍA / MEDICINA INTERNA</t>
  </si>
  <si>
    <t>2313-0811</t>
  </si>
  <si>
    <t>VELASQUEZ MIRANDA DULIS NEFTALY</t>
  </si>
  <si>
    <t>2386-7522</t>
  </si>
  <si>
    <t>AGUILAR TELLEZ EDGAR RODOLFO</t>
  </si>
  <si>
    <t>GASTROENTEROLOGÍA - PEDÁTRICA</t>
  </si>
  <si>
    <t>MAYEN CASTILLO JOSE ELISEO</t>
  </si>
  <si>
    <t>2 CALLE 6-24</t>
  </si>
  <si>
    <t>2315-8714 // 2315-8715</t>
  </si>
  <si>
    <t>MENA JUAN CARLOS</t>
  </si>
  <si>
    <t xml:space="preserve">14 AVENIDA "A" 12-15 </t>
  </si>
  <si>
    <t>2360 - 7615</t>
  </si>
  <si>
    <t>MENENDEZ SANDOVAL JOSE FERNANDO</t>
  </si>
  <si>
    <t>202-203</t>
  </si>
  <si>
    <t>2279-0912 AL 14</t>
  </si>
  <si>
    <t>ORTIZ LOPEZ ANA CAROLINA</t>
  </si>
  <si>
    <t>2269-7051</t>
  </si>
  <si>
    <t>PALACIOS ROSALES JORGE OTTONIEL</t>
  </si>
  <si>
    <t>2331-1898</t>
  </si>
  <si>
    <t>RAMIREZ ORTIZ FLOR DE MARIA</t>
  </si>
  <si>
    <t>4771-9130</t>
  </si>
  <si>
    <t>ROMERO TRUJILLO JORGE OSWALDO</t>
  </si>
  <si>
    <t>2231-0180</t>
  </si>
  <si>
    <t>ALVARADO ALECIO GUSTAVO ADOLFO</t>
  </si>
  <si>
    <t>COLO-PROCTOLOGÍA - CIRUGÍA GENERAL</t>
  </si>
  <si>
    <t>2378-3800</t>
  </si>
  <si>
    <t>BOCALETTI GIRON MARCO ALESSANDRO</t>
  </si>
  <si>
    <t>COLO-PROCTOLOGÍA</t>
  </si>
  <si>
    <t>2231-0190 / 2278-3413</t>
  </si>
  <si>
    <t>GONZALEZ VELASQUEZ HERMAN RODOLFO</t>
  </si>
  <si>
    <t>LUJAN LORENZANA LUIS</t>
  </si>
  <si>
    <t>4A. AVENIDA 3-14</t>
  </si>
  <si>
    <t>2334 - 7271</t>
  </si>
  <si>
    <t>MENDEZ MORAN MAXI ALEXANDER</t>
  </si>
  <si>
    <t>2A CALLE 6-24</t>
  </si>
  <si>
    <t>2315-8416 / 2315-8417</t>
  </si>
  <si>
    <t xml:space="preserve">SAN JOSE GOMEZ JORGE </t>
  </si>
  <si>
    <t>PROCTOLOGÍA</t>
  </si>
  <si>
    <t>6A. AVENIDA 3-00</t>
  </si>
  <si>
    <t>3015-0077</t>
  </si>
  <si>
    <t xml:space="preserve">MARTINI LAINFIESTA MIGUEL ANGEL </t>
  </si>
  <si>
    <t>2385-7837</t>
  </si>
  <si>
    <t xml:space="preserve">CORDOBA PAIZ JUAN PABLO </t>
  </si>
  <si>
    <t>CENTRO MEDICO II</t>
  </si>
  <si>
    <t>PERDOMO JOSE ANTONIO</t>
  </si>
  <si>
    <t xml:space="preserve">2385 - 7863 </t>
  </si>
  <si>
    <t xml:space="preserve">AGUILAR MELENDEZ HERBERT IVAN </t>
  </si>
  <si>
    <t>GINECOLOGÍA Y OBSTETRICIA</t>
  </si>
  <si>
    <t>AGUILAR ORELLANA ALEJANDRO JOSE</t>
  </si>
  <si>
    <t>7A. AVENIDA, 9-68</t>
  </si>
  <si>
    <t>2508-7817</t>
  </si>
  <si>
    <t>ABULARACH HERRERA KAREN MILADE</t>
  </si>
  <si>
    <t>2378-5010</t>
  </si>
  <si>
    <t xml:space="preserve">ASTURIAS WERNE FERNANDO ASTURIAS </t>
  </si>
  <si>
    <t>2385-7878 / 2385-7879</t>
  </si>
  <si>
    <t xml:space="preserve">ARREOLA CHAVEZ SARA ELIZABETH </t>
  </si>
  <si>
    <t>4A. CALLE 3-45, SAN CRISTOBAL MIXCO</t>
  </si>
  <si>
    <t xml:space="preserve">SANTATORIO SANTA INES </t>
  </si>
  <si>
    <t>2305-1205 / 5777-4745</t>
  </si>
  <si>
    <t>AQUINO RODRIGUEZ OSCAR ALCIDES</t>
  </si>
  <si>
    <t>ANEXO CLÍNICAS MÉDICAS DE LAS AMÉRICAS</t>
  </si>
  <si>
    <t>5036-6610</t>
  </si>
  <si>
    <t>AREVALO GODOY JOSE ROGELIO</t>
  </si>
  <si>
    <t xml:space="preserve">CENTRO MÉDICO I </t>
  </si>
  <si>
    <t>2332-2594</t>
  </si>
  <si>
    <t>ARIAS ALVAREZ EDGAR</t>
  </si>
  <si>
    <t>5154-3987</t>
  </si>
  <si>
    <t xml:space="preserve">AGUILAR ORLLENA CARLOS HUMBERTO </t>
  </si>
  <si>
    <t>ARMAS ZEBADUA HUGO ESTUARDO</t>
  </si>
  <si>
    <t>8A. CALLE 11-13</t>
  </si>
  <si>
    <t>RECINOS</t>
  </si>
  <si>
    <t>2433-9948</t>
  </si>
  <si>
    <t>BATRES PARADA ANA MONICA</t>
  </si>
  <si>
    <t>AVENIDA LAS AMÉRICAS 21-69</t>
  </si>
  <si>
    <t xml:space="preserve">EDIFICIO MÉDICO </t>
  </si>
  <si>
    <t>5A</t>
  </si>
  <si>
    <t>2368-2655</t>
  </si>
  <si>
    <t>BAUER JUAREZ ORCAR FERNANDO</t>
  </si>
  <si>
    <t>2269-7000</t>
  </si>
  <si>
    <t>BENINI EHLERT GIOVANNI</t>
  </si>
  <si>
    <t>2385 - 7705</t>
  </si>
  <si>
    <t>BERGANZA DUARTE MARIA ANTONIETA</t>
  </si>
  <si>
    <t xml:space="preserve">KM 17.5 CARRETERA SALVADOR </t>
  </si>
  <si>
    <t>C.C. EL FARO</t>
  </si>
  <si>
    <t>LOCAL 50</t>
  </si>
  <si>
    <t xml:space="preserve">BETETA AREVALO FELIX ROMAN </t>
  </si>
  <si>
    <t>11 CALLE 2-37</t>
  </si>
  <si>
    <t>2285-0170</t>
  </si>
  <si>
    <t>BETHANCOURT DE NAJARRO MIRIAM GARDENE</t>
  </si>
  <si>
    <t>5A. AVENIDA 15-45</t>
  </si>
  <si>
    <t>CENTRO EMPRESARIAL TORRE I</t>
  </si>
  <si>
    <t>2367-2478 // 2368-3227</t>
  </si>
  <si>
    <t xml:space="preserve">CABALLEROS ORREGO MARIA EUGENIA </t>
  </si>
  <si>
    <t>2295-0093 2296-0093</t>
  </si>
  <si>
    <t xml:space="preserve">CABALLEROS TORRES CLAUDIA BEATRIZ </t>
  </si>
  <si>
    <t>CALZADA ROOSEVELT 25-50</t>
  </si>
  <si>
    <t>PERI CLÍNICAS</t>
  </si>
  <si>
    <t>2474-3041 2474-3042</t>
  </si>
  <si>
    <t>CABRERA MANCIO HAROLDO JOSE</t>
  </si>
  <si>
    <t>6A. AVENIDA A 13-25</t>
  </si>
  <si>
    <t>CADENAS FRAINQUEIRA LAURA MARIA</t>
  </si>
  <si>
    <t xml:space="preserve">CARRETERA A EL SALVADOR KM 19.5 </t>
  </si>
  <si>
    <t xml:space="preserve">PUNTO MEDICO </t>
  </si>
  <si>
    <t>5493-6792 // 6676-6556</t>
  </si>
  <si>
    <t>CALDERON MALDONADO CARLOS HUMBERTO</t>
  </si>
  <si>
    <t xml:space="preserve">CALZADA ROOSEVELT 22-43 </t>
  </si>
  <si>
    <t>11-K</t>
  </si>
  <si>
    <t>2475-1058</t>
  </si>
  <si>
    <t>CARRERA BROLO ROBERTO ESTUARDO</t>
  </si>
  <si>
    <t>2385-4212</t>
  </si>
  <si>
    <t xml:space="preserve">CANCINOS RICCI EDGAR JAVIER </t>
  </si>
  <si>
    <t>2269-7039 / 2269-7040</t>
  </si>
  <si>
    <t>CASASOLA DE LOPEZ PAULA</t>
  </si>
  <si>
    <t>CENTRO CLINICO MEDIPRO</t>
  </si>
  <si>
    <t xml:space="preserve"> 23620286 / 23620280 / 23620287</t>
  </si>
  <si>
    <t>CASTILLO BARRIOS JOSE LEON</t>
  </si>
  <si>
    <t>4A. CALLE 7-50</t>
  </si>
  <si>
    <t>2360-3304</t>
  </si>
  <si>
    <t>CASTILLO ESTRADA ANA LUCIA</t>
  </si>
  <si>
    <t>2269-7039 // 2269-7340 // 2269-7341</t>
  </si>
  <si>
    <t xml:space="preserve">CASTRO BASTEGUIETA JUAN ROBERTO </t>
  </si>
  <si>
    <t>2380-9900</t>
  </si>
  <si>
    <t>CHAVARRIA CONTRERAS LUIS RAMIRO</t>
  </si>
  <si>
    <t>12 CALLE 3-23</t>
  </si>
  <si>
    <t>2253-8003 / 2220-4993</t>
  </si>
  <si>
    <t>CIFUENTES MONTENEGRO ESTUARDO</t>
  </si>
  <si>
    <t>CIFUENTES RIVERA LESTHER MANUEL</t>
  </si>
  <si>
    <t xml:space="preserve">CALZADA ROOSVELT 22-43 </t>
  </si>
  <si>
    <t>7-C</t>
  </si>
  <si>
    <t xml:space="preserve">2440-2670 </t>
  </si>
  <si>
    <t>COMPARINI ARAUJO BERNEY EDY</t>
  </si>
  <si>
    <t xml:space="preserve">10A. CALLE 2-45 </t>
  </si>
  <si>
    <t>2363-0356</t>
  </si>
  <si>
    <t>CONTRERAS LOPEZ ASTRID SOLANGEL</t>
  </si>
  <si>
    <t xml:space="preserve">2278-3140 AL 43 </t>
  </si>
  <si>
    <t xml:space="preserve">COY RODRIGUEZ PABLO RENE </t>
  </si>
  <si>
    <t>5A. AVENIDA 13-82</t>
  </si>
  <si>
    <t>CURAN PADILLA ERWIN CONRADO</t>
  </si>
  <si>
    <t>6A. CALLE 5-28</t>
  </si>
  <si>
    <t>TORRE CRISTAL</t>
  </si>
  <si>
    <t>2339-1653</t>
  </si>
  <si>
    <t>DEL VALLE PANIAGUA JENNIFER GUADALUPE</t>
  </si>
  <si>
    <t>18 AVENIDA BULEVAR LOS PROCERES, 24-69</t>
  </si>
  <si>
    <t>2461-1000</t>
  </si>
  <si>
    <t>DOMINGUEZ MENCHU ANA LUCIA</t>
  </si>
  <si>
    <t>9A. AVENIDA 2-00</t>
  </si>
  <si>
    <t>CLÍNICASSANTA ISABEL</t>
  </si>
  <si>
    <t>2232-5549</t>
  </si>
  <si>
    <t>DORION GALVEZ GUILLERMO ESTUARDO</t>
  </si>
  <si>
    <t>2385-3546</t>
  </si>
  <si>
    <t xml:space="preserve">DUBON ESTRADA ANA MISHEL </t>
  </si>
  <si>
    <t xml:space="preserve">17 AVENIDA 6-34 </t>
  </si>
  <si>
    <t>10A. CALLE 6-48</t>
  </si>
  <si>
    <t>2257-6927</t>
  </si>
  <si>
    <t>ENRIQUEZ VILLACORTA FERNANDO JOSE</t>
  </si>
  <si>
    <t>409/410</t>
  </si>
  <si>
    <t>2385-3545</t>
  </si>
  <si>
    <t>ESCOBAR MEZA JOSE ORLANDO</t>
  </si>
  <si>
    <t>CENTRO MÉDICO I</t>
  </si>
  <si>
    <t>8B</t>
  </si>
  <si>
    <t>2331-5087</t>
  </si>
  <si>
    <t>ESCOBEDO ARIAS JORGE ROBERTO</t>
  </si>
  <si>
    <t>2362-7089</t>
  </si>
  <si>
    <t>ESTRADA LAINFIESTA FRANCISCO</t>
  </si>
  <si>
    <t>2363-2927</t>
  </si>
  <si>
    <t>FARFAN BERMUDEZ OSWALDO</t>
  </si>
  <si>
    <t>2331 - 7104</t>
  </si>
  <si>
    <t xml:space="preserve">FLORES ALVARADO ERICK DAVID </t>
  </si>
  <si>
    <t>CALZADA SAN JUAN 13-90</t>
  </si>
  <si>
    <t>C.C. LA QUINTA</t>
  </si>
  <si>
    <t>LOCAL 56</t>
  </si>
  <si>
    <t>2474-2070</t>
  </si>
  <si>
    <t>FORNO BLANCO LIONEL</t>
  </si>
  <si>
    <t>VÍA NAPOLIS</t>
  </si>
  <si>
    <t xml:space="preserve">2362-8741 </t>
  </si>
  <si>
    <t>GARCIA GONZALEZ GABRIELA ALEJANDRA</t>
  </si>
  <si>
    <t>AVENIDA PETAPA 51-57</t>
  </si>
  <si>
    <t>C.C ATANACIO ITZUL</t>
  </si>
  <si>
    <t>LOCAL120</t>
  </si>
  <si>
    <t>2479-3670</t>
  </si>
  <si>
    <t xml:space="preserve">GALAN MONTERROSO RITA CAROLINA </t>
  </si>
  <si>
    <t>GARCIA MONTENEGRO GUSTAVO ADOLFO</t>
  </si>
  <si>
    <t>EDIFICIO REFORMA 10</t>
  </si>
  <si>
    <t>2368-5840</t>
  </si>
  <si>
    <t>GARCIA SALAS HERNANDEZ RAUL ALFONSO</t>
  </si>
  <si>
    <t>4A. CALLE 7-53</t>
  </si>
  <si>
    <t>2361-0570</t>
  </si>
  <si>
    <t>GAYTAN PONTAZA LUISA MARIA</t>
  </si>
  <si>
    <t>4993-5892</t>
  </si>
  <si>
    <t xml:space="preserve">GIRON ROMERO LESTER ARIEL </t>
  </si>
  <si>
    <t>4A. CALLE 3-45</t>
  </si>
  <si>
    <t>SAN CRISTOBAL MIXCO 1</t>
  </si>
  <si>
    <t>2305-1205</t>
  </si>
  <si>
    <t>GONZALEZ LAVAGNINO JOSE MIGUEL</t>
  </si>
  <si>
    <t>13 CALLE 5-31</t>
  </si>
  <si>
    <t>ASCEND</t>
  </si>
  <si>
    <t>2509-9168 / 5203-2589</t>
  </si>
  <si>
    <t>GONZALEZ AZMITIA VICTOR HUGO</t>
  </si>
  <si>
    <t>2509-9168 / 5203-6236</t>
  </si>
  <si>
    <t>GONZALEZ LAYLLE RODOLFO MOISES</t>
  </si>
  <si>
    <t>6 - B</t>
  </si>
  <si>
    <t>2333-6849 / 2333-6850</t>
  </si>
  <si>
    <t>GONZALEZ TERET JULIO FRANCISCO</t>
  </si>
  <si>
    <t>11A. CALLE 2-08</t>
  </si>
  <si>
    <t>2253-7338</t>
  </si>
  <si>
    <t>GONZALEZ TOLEDO RODOLFO MOISES</t>
  </si>
  <si>
    <t xml:space="preserve">2333-6850 </t>
  </si>
  <si>
    <t>GRANADOS MERIDA SANDY KARINA</t>
  </si>
  <si>
    <t>GROTEWOLD PEREZ CHRISTIAN ENRIQUE</t>
  </si>
  <si>
    <t>2368-3652</t>
  </si>
  <si>
    <t>GUILLEN SAGASTUME DOUGLAS ALEXANDER</t>
  </si>
  <si>
    <t>KM 17.6 CARRETERA A SAN JOSE PINULA</t>
  </si>
  <si>
    <t xml:space="preserve">CENTRO COMERCIAL EL FARO </t>
  </si>
  <si>
    <t>LOCAL 42</t>
  </si>
  <si>
    <t>6634-0467</t>
  </si>
  <si>
    <t xml:space="preserve">HERNANDEZ GONZALEZ PEDRO TULIO </t>
  </si>
  <si>
    <t xml:space="preserve">HUERTAS SAMAYOA ANGEL ALBERTO </t>
  </si>
  <si>
    <t>20 CALLE 39-22</t>
  </si>
  <si>
    <t xml:space="preserve">PLAZA REAL ASUNCION </t>
  </si>
  <si>
    <t>LOCAL 5</t>
  </si>
  <si>
    <t>5631-3452</t>
  </si>
  <si>
    <t>IRUNGARAY SEGURA RENE ESTUARDO</t>
  </si>
  <si>
    <t>9 - F</t>
  </si>
  <si>
    <t>2333-5277</t>
  </si>
  <si>
    <t>JUAREZ AGUIRRE FERNANDO</t>
  </si>
  <si>
    <t>2363-5269</t>
  </si>
  <si>
    <t>JUAREZ CHICOP CESAR NOE</t>
  </si>
  <si>
    <t>KM. 29.5 CARRETERA AL PACIFICO</t>
  </si>
  <si>
    <t>PUNTO MÉDICO - HOSPITTALIA AMATITLAN</t>
  </si>
  <si>
    <t>6644-1700</t>
  </si>
  <si>
    <t>LAINEZ AQUINO LUIS EDUARDO</t>
  </si>
  <si>
    <t xml:space="preserve">LAU DE LA VEGA JULIO </t>
  </si>
  <si>
    <t>LEMUS ARREDONDO GUSTAVO ADOLFO</t>
  </si>
  <si>
    <t>LEONY ARREGA RAUL ALEJANDRO</t>
  </si>
  <si>
    <t>2269-7232</t>
  </si>
  <si>
    <t>LEONY RODRIGUEZ HOMERO ANTONIO</t>
  </si>
  <si>
    <t xml:space="preserve">2269-7230 </t>
  </si>
  <si>
    <t>LIMA GRIJALVA MIRIAM ELIZABETH</t>
  </si>
  <si>
    <t xml:space="preserve">4A CALLE 7-53 </t>
  </si>
  <si>
    <t xml:space="preserve">TORRE AZUL </t>
  </si>
  <si>
    <t>2361-1705</t>
  </si>
  <si>
    <t>LIMA GUILLERMO</t>
  </si>
  <si>
    <t>LINARES PACHECO WALTER OMAR</t>
  </si>
  <si>
    <t>2278-3200</t>
  </si>
  <si>
    <t>LIUTI BROLO SILVIA ESTELA</t>
  </si>
  <si>
    <t>4A. AVENIDA 12-76</t>
  </si>
  <si>
    <t>SANATORIO ANGELUS</t>
  </si>
  <si>
    <t>2231-2121 / 5586-5243</t>
  </si>
  <si>
    <t>LOBOS ORELLANA MARIO</t>
  </si>
  <si>
    <t>10 CALLE 6-40</t>
  </si>
  <si>
    <t>2508-0794</t>
  </si>
  <si>
    <t>LOMBARDI GARCIA LUIS ESTUARDO</t>
  </si>
  <si>
    <t>LOPEZ GOMEZ ANDREA ALEJANDRA</t>
  </si>
  <si>
    <t xml:space="preserve">LOPEZ VELASQUEZ VICTOR MANUEL </t>
  </si>
  <si>
    <t>2316-3514 // 2316-3515</t>
  </si>
  <si>
    <t xml:space="preserve">LOU VEGA JOSE EDUARDO </t>
  </si>
  <si>
    <t>2294-5300 // 5700-7200</t>
  </si>
  <si>
    <t>LUNA MEJIA FRANCISCO EDUARDO</t>
  </si>
  <si>
    <t xml:space="preserve">4145-6231 </t>
  </si>
  <si>
    <t>MALDONADO GIRON ERICK ARNOLDO</t>
  </si>
  <si>
    <t>4A. CALLE ¨A¨ 2-61</t>
  </si>
  <si>
    <t>2338-0471</t>
  </si>
  <si>
    <t>MARROQUIN BLANCA LIDIA</t>
  </si>
  <si>
    <t>2254-9423</t>
  </si>
  <si>
    <t>MARTINEZ ROMAN CARLOS JAVIER</t>
  </si>
  <si>
    <t>DUBAI CENTER</t>
  </si>
  <si>
    <t>2362-8875</t>
  </si>
  <si>
    <t>MATIAS SINEY BRENDA NINETH</t>
  </si>
  <si>
    <t>2380-9900 // 2445-4646</t>
  </si>
  <si>
    <t>MAZARIEGOS CASTILLO LEONARDO</t>
  </si>
  <si>
    <t>MEDINA HERRERA CAROLINA DE LOS ANGELES</t>
  </si>
  <si>
    <t xml:space="preserve">45 CALLE Y AVENIDA PETAPA </t>
  </si>
  <si>
    <t>C.C. GRAN PORTAL</t>
  </si>
  <si>
    <t>2460-3155</t>
  </si>
  <si>
    <t>MELENDEZ ANDRINO SHIRLEY AREL</t>
  </si>
  <si>
    <t>BOULEVARD PRINCIPAL SAN CRISTOBAL 1-23 MIXCO</t>
  </si>
  <si>
    <t>SANATORIO CLARET</t>
  </si>
  <si>
    <t>2472-4538</t>
  </si>
  <si>
    <t>MELENDEZ PINEDA MARIO FERNANDO</t>
  </si>
  <si>
    <t xml:space="preserve">6A. AVENIDA 3-95 </t>
  </si>
  <si>
    <t>HOPE INTERNACIONAL</t>
  </si>
  <si>
    <t>MENESES CRUZ KAREN AILEEN</t>
  </si>
  <si>
    <t>17 AVENIDA 26-75</t>
  </si>
  <si>
    <t>CENTRO COMERCIAL NOVICENTRO</t>
  </si>
  <si>
    <t>2476-2232</t>
  </si>
  <si>
    <t>MOLINA BARRERA JOSE ROBERTO</t>
  </si>
  <si>
    <t>CLINICAS HOSPITAL YARDEN</t>
  </si>
  <si>
    <t>5215-2192</t>
  </si>
  <si>
    <t>MOLINA RODRIGUEZ MARIA DOLORES</t>
  </si>
  <si>
    <t>MOLINA VILLELA ESMERALDA DEL ROSARIO</t>
  </si>
  <si>
    <t>2337-2022</t>
  </si>
  <si>
    <t>MONTERROSO LOBOS MAYRA LUCRECIA</t>
  </si>
  <si>
    <t>3A CALLE 1-23</t>
  </si>
  <si>
    <t>SAN CRISTOBAL MIXCO</t>
  </si>
  <si>
    <t>MORALES ALVARADO LILIAN CAROLINA</t>
  </si>
  <si>
    <t>6A. AVENIDA 3-95</t>
  </si>
  <si>
    <t>2234-6093 2234-6094 2234-6095</t>
  </si>
  <si>
    <t>MORALES CASTAÑON KAREM MAZUZETH</t>
  </si>
  <si>
    <t xml:space="preserve">13A. CALLE 5-31 </t>
  </si>
  <si>
    <t>2211-5640</t>
  </si>
  <si>
    <t>MORALES HERNANDEZ FERNANDO RENE</t>
  </si>
  <si>
    <t>2A. AVENIDA 3-10</t>
  </si>
  <si>
    <t>EXPOSICIÓN</t>
  </si>
  <si>
    <t>2334 - 6808</t>
  </si>
  <si>
    <t>MOSCOSO COLON NERY ROBERTO</t>
  </si>
  <si>
    <t>D</t>
  </si>
  <si>
    <t>2331-7795</t>
  </si>
  <si>
    <t xml:space="preserve">MONROY ALVARADO MILDRED EUNICE </t>
  </si>
  <si>
    <t xml:space="preserve">11A. AVENIDA 7-04 CIUDAD NUEVA </t>
  </si>
  <si>
    <t>5151-4656</t>
  </si>
  <si>
    <t>NAJARRO PELAEZ RAUL OSBERTO</t>
  </si>
  <si>
    <t>6A. AVENIDA 7-55, ALA NORTE</t>
  </si>
  <si>
    <t>CLÍNICAS HERRERA LLERANDI</t>
  </si>
  <si>
    <t>1B</t>
  </si>
  <si>
    <t>5704 - 4558</t>
  </si>
  <si>
    <t>NAJERA FARFAN MARIO EFRAÍN</t>
  </si>
  <si>
    <t xml:space="preserve">2331-4698 </t>
  </si>
  <si>
    <t>NOVALES AGUIRRE EMILIO ENRIQUE</t>
  </si>
  <si>
    <t>2332-8278</t>
  </si>
  <si>
    <t>OLIVA CACEROS HECTOR ROLANDO</t>
  </si>
  <si>
    <t>6A. AVENIDA 7-75, ALA NORTE</t>
  </si>
  <si>
    <t>2384-7499</t>
  </si>
  <si>
    <t>OLIVA SOSA ANA SOFIA</t>
  </si>
  <si>
    <t>601 B</t>
  </si>
  <si>
    <t>2363-1737</t>
  </si>
  <si>
    <t>ORTIZ DE SICILIA SARA ELIZABETH</t>
  </si>
  <si>
    <t>10A CALLE 2-22</t>
  </si>
  <si>
    <t>ANEXO AMERICAS</t>
  </si>
  <si>
    <t>2228-6565 / 5923-1441</t>
  </si>
  <si>
    <t xml:space="preserve">OROZCO RIVERA JORGE ALEJANDRO </t>
  </si>
  <si>
    <t>4A. AVENIDA 8-40</t>
  </si>
  <si>
    <t xml:space="preserve">CASA PARTICULAR </t>
  </si>
  <si>
    <t>PAIZ AGUILAR BRAULIO ENRIQUE</t>
  </si>
  <si>
    <t>2278-0011</t>
  </si>
  <si>
    <t>PELAEZ MORALES MARCO ADOLFO</t>
  </si>
  <si>
    <t>2361 - 1484</t>
  </si>
  <si>
    <t>PEREZ ROBLES EDGAR RENE</t>
  </si>
  <si>
    <t>PEREZ SOLARES LIZARDO</t>
  </si>
  <si>
    <t>2362-5003</t>
  </si>
  <si>
    <t>PEREZ TATO LUIS ENRIQUE</t>
  </si>
  <si>
    <t>16 AVENIDA 20-28</t>
  </si>
  <si>
    <t>2368-2168</t>
  </si>
  <si>
    <t>PORRES RODAS ANA SILVIA</t>
  </si>
  <si>
    <t>POZUELOS VILLAVICENCIO JULIO LUIS</t>
  </si>
  <si>
    <t>2441-8888 // 2441-3718</t>
  </si>
  <si>
    <t>QUEVEDO ORTIZ LISBETH GABRIELA</t>
  </si>
  <si>
    <t>23 CALLE 14-50 MIXCO</t>
  </si>
  <si>
    <t>CRECE 2</t>
  </si>
  <si>
    <t>2212-7608</t>
  </si>
  <si>
    <t>QUIACAIN NAVICHOC ILEANA PETRONILA</t>
  </si>
  <si>
    <t xml:space="preserve"> 2278-1208</t>
  </si>
  <si>
    <t>QUIJADA TEJADA ANA GRISELDA</t>
  </si>
  <si>
    <t>4 AVENIDA A 12-76</t>
  </si>
  <si>
    <t>QUIJIVIX ULIN ANNIA PATRICIA</t>
  </si>
  <si>
    <t>A</t>
  </si>
  <si>
    <t>2368-2296</t>
  </si>
  <si>
    <t xml:space="preserve">REYES MARTINEZ SUSSAN LUCIA </t>
  </si>
  <si>
    <t>ANILLO PERIFERICO 0 AVENIDA 22-29</t>
  </si>
  <si>
    <t>CENTRO COMERCIAL SAN JORGE</t>
  </si>
  <si>
    <t>2473-7939 // 3685-6442</t>
  </si>
  <si>
    <t xml:space="preserve">REYES ORELLANA SILLER ESPERANZA </t>
  </si>
  <si>
    <t>Km 13.5 ATLANTICO CARRETERA CA-9</t>
  </si>
  <si>
    <t xml:space="preserve">PLAZA PRIMAVERA </t>
  </si>
  <si>
    <t>L37</t>
  </si>
  <si>
    <t>4114-3404</t>
  </si>
  <si>
    <t>RIVERA ZIRION RODRIGO AUGUSTO</t>
  </si>
  <si>
    <t>2331-2520</t>
  </si>
  <si>
    <t>ROBLES TORRES CLAUDIA</t>
  </si>
  <si>
    <t>1102-1103</t>
  </si>
  <si>
    <t>2278-9830</t>
  </si>
  <si>
    <t xml:space="preserve">RODAS DE GUILLEN MARIA ANA ROSA </t>
  </si>
  <si>
    <t>RODAS GUZMAN LUIS FERNANDO</t>
  </si>
  <si>
    <t>2362-6682</t>
  </si>
  <si>
    <t>RODAS JUAREZ OSWALDO ANTONIO</t>
  </si>
  <si>
    <t>4 AVE 15-70</t>
  </si>
  <si>
    <t>EDIFICIO PALADIUM</t>
  </si>
  <si>
    <t>9G</t>
  </si>
  <si>
    <t xml:space="preserve">2366-4309 </t>
  </si>
  <si>
    <t xml:space="preserve">RODRIGUEZ LLORT DIEGO </t>
  </si>
  <si>
    <t>6A. AVENIDA 8-71, ALA SUR</t>
  </si>
  <si>
    <t>2384-5959 ext.2507</t>
  </si>
  <si>
    <t>RODRIGUEZ ROSALES ERWIN EDUARDO</t>
  </si>
  <si>
    <t>2278-9847</t>
  </si>
  <si>
    <t>ROJAS COYOY LAURA</t>
  </si>
  <si>
    <t>6A. AVENIDA 8-92</t>
  </si>
  <si>
    <t>CENTRO DEL ASMA</t>
  </si>
  <si>
    <t>2360-8430</t>
  </si>
  <si>
    <t>ROJAS SANCHEZ JULIO SERGIO</t>
  </si>
  <si>
    <t>4A. CALLE 7-53 ZONA 9 EDIFICIO TORRE AZUL</t>
  </si>
  <si>
    <t xml:space="preserve">5080-5938 </t>
  </si>
  <si>
    <t>ROSAL OLIVA LUIS PEDRO</t>
  </si>
  <si>
    <t>RUANO CHINCHILLA HUGO DANILO</t>
  </si>
  <si>
    <t>RUANO RIVERA ALAND RICARDO</t>
  </si>
  <si>
    <t>5630-1086</t>
  </si>
  <si>
    <t>RUATA VILLA NUEVA JORGE MARIO</t>
  </si>
  <si>
    <t>2334-0244</t>
  </si>
  <si>
    <t>RUBIO MONTENEGRO ERWIN ARMANDO</t>
  </si>
  <si>
    <t>2278-0011 / 2278-0012</t>
  </si>
  <si>
    <t>RUEST GODOY WALTER FERNANDO</t>
  </si>
  <si>
    <t>11A. CALLE 2-37</t>
  </si>
  <si>
    <t>ANTIGUAS CLÍNICAS DE CENTRO MÉDICO</t>
  </si>
  <si>
    <t>2253-5631</t>
  </si>
  <si>
    <t>SALAS CASTILLO RAUL GARCIA</t>
  </si>
  <si>
    <t xml:space="preserve">4A. CALLE 7-53 </t>
  </si>
  <si>
    <t>SALAZAR DE ZAMORA BLANCA ROSA</t>
  </si>
  <si>
    <t xml:space="preserve">2368-3642 </t>
  </si>
  <si>
    <t>SAMAYOA CASASOLA MARIA ISABEL</t>
  </si>
  <si>
    <t>2385-7634</t>
  </si>
  <si>
    <t>SAMAYOA HERRERA GONZALO DE JESUS</t>
  </si>
  <si>
    <t>SAMAYOA RAMILA ANGEL ARISTIDES</t>
  </si>
  <si>
    <t>2439-2789</t>
  </si>
  <si>
    <t xml:space="preserve">SANDOVAL ROBLES ANDREA DEL ROSARIO </t>
  </si>
  <si>
    <t>2278-9829 - 30</t>
  </si>
  <si>
    <t>SANCHEZ ROJAS ARIANNE VICTORIA</t>
  </si>
  <si>
    <t>2385-7788</t>
  </si>
  <si>
    <t>SANTISO ESPONSA GUSTAVO LUIS</t>
  </si>
  <si>
    <t>2360-3439</t>
  </si>
  <si>
    <t>SOLANO GONZALEZ JOSE DOMINGO</t>
  </si>
  <si>
    <t>403 - A</t>
  </si>
  <si>
    <t>SOLOGAISTOA LOPEZ ALETZIA NASHILLDHY</t>
  </si>
  <si>
    <t>SOSA DEL VALLE ALEJANDRO</t>
  </si>
  <si>
    <t xml:space="preserve">AVENIDA REFORMA Y 12 CALLE </t>
  </si>
  <si>
    <t>REFORMA MONTUFAR</t>
  </si>
  <si>
    <t>2361-4809</t>
  </si>
  <si>
    <t xml:space="preserve">TOBIAS CRUZ MYRIAM LIZZETTE </t>
  </si>
  <si>
    <t>6A. AVENIDA 6-91</t>
  </si>
  <si>
    <t>TARACENA PALALA CARLOS EDUARDO</t>
  </si>
  <si>
    <t>10 CALLE 2-45</t>
  </si>
  <si>
    <t xml:space="preserve">2366-1101 </t>
  </si>
  <si>
    <t>TOLEDO ORDOÑEZ LUIS FELIPE DE JESUS</t>
  </si>
  <si>
    <t>6A. AVENIDA 11-77</t>
  </si>
  <si>
    <t>PUNTO DIEZ</t>
  </si>
  <si>
    <t>3B</t>
  </si>
  <si>
    <t>2331-6233</t>
  </si>
  <si>
    <t xml:space="preserve">TOVAR MATA JESUS DANILO </t>
  </si>
  <si>
    <t>AVENIDA REFORMA 1-50</t>
  </si>
  <si>
    <t>REFORMADOR</t>
  </si>
  <si>
    <t>2361-7413</t>
  </si>
  <si>
    <t>TURCIOS SANDOVAL CARLOS ALBERTO</t>
  </si>
  <si>
    <t>7A. AVENIDA  9-64</t>
  </si>
  <si>
    <t>3077-9153</t>
  </si>
  <si>
    <t>TREJO GARCIA MARVIN ESTUARDO</t>
  </si>
  <si>
    <t>KM 17 CARRETERA A EL SALVADOR</t>
  </si>
  <si>
    <t>C.C. VILLA CLARITA</t>
  </si>
  <si>
    <t>6637-1777</t>
  </si>
  <si>
    <t>VASQUEZ JURADO CARLOS EMILIO</t>
  </si>
  <si>
    <t>2362-8741</t>
  </si>
  <si>
    <t>VETTORAZZI LANTZENDORFER GIANCARLO</t>
  </si>
  <si>
    <t>5016-6599</t>
  </si>
  <si>
    <t>YURRITA OBIOLS EMILIO</t>
  </si>
  <si>
    <t>304 - A</t>
  </si>
  <si>
    <t>2332 - 3723</t>
  </si>
  <si>
    <t>ZAMBRANO RUANO SERGIO ALEJANDRO</t>
  </si>
  <si>
    <t xml:space="preserve">6A. AVENIDA 9-85 </t>
  </si>
  <si>
    <t>GALERÍAS TIVOLI</t>
  </si>
  <si>
    <t>2331-2536 // 2331-2517 // 2332-6103</t>
  </si>
  <si>
    <t xml:space="preserve">ZEA FLORES CARLOS ENRIQUE </t>
  </si>
  <si>
    <t>2385 - 7634</t>
  </si>
  <si>
    <t>SONIA MARIBEL AGUILAR RODRIGUEZ</t>
  </si>
  <si>
    <t>2251-4788</t>
  </si>
  <si>
    <t xml:space="preserve">ZEA VEGA JUAN CARLOS </t>
  </si>
  <si>
    <t xml:space="preserve">ZUÑIGA RIVERA LUIS CARLOS </t>
  </si>
  <si>
    <t xml:space="preserve">20 CALLE 5-65 </t>
  </si>
  <si>
    <t>CODECAFÉ</t>
  </si>
  <si>
    <t>2366-8061</t>
  </si>
  <si>
    <t>ALBANEZ NOGUERA JULIA ANASEIDY</t>
  </si>
  <si>
    <t>GINECOLOGÍA Y OBSTETRICIA - ONCOLOGÍCA</t>
  </si>
  <si>
    <t>BARRIOS SCHAEFFER FRANCISCO</t>
  </si>
  <si>
    <t>2291-6600</t>
  </si>
  <si>
    <t>CASTILLO PINTO CORNELIO FRANCISCO</t>
  </si>
  <si>
    <t>DE LEON PERDOMO ILSE ASTRID</t>
  </si>
  <si>
    <t>2385-7863</t>
  </si>
  <si>
    <t>DUBON GARCIA ELSA RUBIDIA</t>
  </si>
  <si>
    <t xml:space="preserve"> 2361-3012</t>
  </si>
  <si>
    <t xml:space="preserve">SUAREZ MOTA DAVID ESTUARDO </t>
  </si>
  <si>
    <t>CENTRO MEDICO TORRE 1</t>
  </si>
  <si>
    <t>2334-7523</t>
  </si>
  <si>
    <t>LOPEZ ROBLES LUIS EDUARDO</t>
  </si>
  <si>
    <t>4A. AVENIDA 6-63</t>
  </si>
  <si>
    <t>2278-9829 // 2278-9830</t>
  </si>
  <si>
    <t>VELASQUEZ PINETTA SERGIO EDMUNDO</t>
  </si>
  <si>
    <t>SANTOS LOPEZ ABNER GAMALIEL</t>
  </si>
  <si>
    <t>GINECOLOGÍA Y OBSTETRICIA - UROLOGÍA</t>
  </si>
  <si>
    <t>3A AVENIDA 12-38</t>
  </si>
  <si>
    <t>2339-0043 // 2339-0044</t>
  </si>
  <si>
    <t>AGUILAR AREVALO MARIA LORENA</t>
  </si>
  <si>
    <t>ENDOCRINOLOGÍA</t>
  </si>
  <si>
    <t>2278-3182</t>
  </si>
  <si>
    <t>ROMAN TORO VICTOR ENRIQUE</t>
  </si>
  <si>
    <t>2363-2392</t>
  </si>
  <si>
    <t>ROSALES LEMUS ERIKA LUCIA</t>
  </si>
  <si>
    <t>2256-7881 - 40815810</t>
  </si>
  <si>
    <t>AVENDAÑO FLORES OSCAR</t>
  </si>
  <si>
    <t>HEMATO - ONCOLOGÍA</t>
  </si>
  <si>
    <t>CACERES FIGUEROA JULIO ENRIQUE</t>
  </si>
  <si>
    <t>2385 - 3584</t>
  </si>
  <si>
    <t>CAMPBELL MAZARIEGOS WILLIAM</t>
  </si>
  <si>
    <t>2384 - 5959</t>
  </si>
  <si>
    <t>LENIN RAMIREZ RIXCI AUGUSTO</t>
  </si>
  <si>
    <t xml:space="preserve">3A. AVENIDA 12-38 </t>
  </si>
  <si>
    <t>2332-8521</t>
  </si>
  <si>
    <t>PINEDA PALMA JUDITH IVON</t>
  </si>
  <si>
    <t>2378-1111</t>
  </si>
  <si>
    <t>VASQUEZ DIAZ JHOHAN ESTUARDO</t>
  </si>
  <si>
    <t>6A AVENIDA 7-39</t>
  </si>
  <si>
    <t xml:space="preserve">LAS BRISAS </t>
  </si>
  <si>
    <t>2219-1956 - 2253-7902</t>
  </si>
  <si>
    <t>ZETINA TOACHE LUIS MIGUEL</t>
  </si>
  <si>
    <t>2385-7767</t>
  </si>
  <si>
    <t xml:space="preserve">ARGUETA REYES JULIO CESAR </t>
  </si>
  <si>
    <t>INFECTOLOGÍA - MEDICINA INTERNA</t>
  </si>
  <si>
    <t>2366-1189</t>
  </si>
  <si>
    <t xml:space="preserve">ESTRADA MONROY DE HERRERA CLAUDIA ROMELIA </t>
  </si>
  <si>
    <t xml:space="preserve">NEFROLOGÍA </t>
  </si>
  <si>
    <t>2253-2233</t>
  </si>
  <si>
    <t xml:space="preserve">LOAIZA ESPINALES JOSE ANTONIO </t>
  </si>
  <si>
    <t>MENDOZA DE HERNAN GLADYS</t>
  </si>
  <si>
    <t>2332-4383</t>
  </si>
  <si>
    <t>RECINOS MIJANGOS GILBERTO</t>
  </si>
  <si>
    <t>2269-7150</t>
  </si>
  <si>
    <t>SANCHEZ POLO JOSE VICENTE</t>
  </si>
  <si>
    <t>2278-9464</t>
  </si>
  <si>
    <t xml:space="preserve">MORENO ALVARADO RODOLFO ALEJANDRO </t>
  </si>
  <si>
    <t>2234-8335</t>
  </si>
  <si>
    <t>CAJAS MELGAR ERWIN ESTUARDO</t>
  </si>
  <si>
    <t>REUMATOLOGÍA</t>
  </si>
  <si>
    <t>22789-010//2278--9021</t>
  </si>
  <si>
    <t xml:space="preserve">CHAVEZ PEREZ NILMO NOEL </t>
  </si>
  <si>
    <t xml:space="preserve">AVENIDA REFORMA 9-55 </t>
  </si>
  <si>
    <t>2460-7033 2508-0619</t>
  </si>
  <si>
    <t>GARCIA GARCIA CESAR OSWALDO</t>
  </si>
  <si>
    <t>CONSULTA EXTERNA LABSUR</t>
  </si>
  <si>
    <t>MEDICINA GENERAL</t>
  </si>
  <si>
    <t>3A. CALLE 00-80, VILLA NUEVA</t>
  </si>
  <si>
    <t>CENTRO EMPRESARIAL</t>
  </si>
  <si>
    <t>5524-6895 // 6630-0092</t>
  </si>
  <si>
    <t>2279-0939 EXT 3</t>
  </si>
  <si>
    <t>ARGUELLO GUTIERREZ ANGELA MARIA DEL CARMEN</t>
  </si>
  <si>
    <t>MEDICINA INTERNA</t>
  </si>
  <si>
    <t>19 AVENIDA 2-78, NIVEL 2</t>
  </si>
  <si>
    <t xml:space="preserve"> 2235- 5708 / 5978-4125</t>
  </si>
  <si>
    <t>ARGUETA REYES JULIO CESAR</t>
  </si>
  <si>
    <t>ASENCIO MARTINEZ LUIS RODRIGO</t>
  </si>
  <si>
    <t>2316-5832 // 2316-5833</t>
  </si>
  <si>
    <t xml:space="preserve">AVILA BARRERA ALLISON JEANNETTE </t>
  </si>
  <si>
    <t>5A. AVENIDA 2-23, SANTA CATARINA, PINULA</t>
  </si>
  <si>
    <t>TECUN UMAN</t>
  </si>
  <si>
    <t>2368-6133 / 2420-0000 EXT 21420</t>
  </si>
  <si>
    <t>BALLEZA ARENALES RICARDO</t>
  </si>
  <si>
    <t>2279-0955</t>
  </si>
  <si>
    <t xml:space="preserve">BARRERA ALBANEZ JOSE RAUL </t>
  </si>
  <si>
    <t>2363-2282</t>
  </si>
  <si>
    <t>FERRIÑO VENTURA JUAN ANTONIO</t>
  </si>
  <si>
    <t>2360-5729</t>
  </si>
  <si>
    <t>GALLEGOS MAZARIEGOS HILDA MARIA</t>
  </si>
  <si>
    <t>2A. CALLE 6-34</t>
  </si>
  <si>
    <t>5034-5904</t>
  </si>
  <si>
    <t>GUERRERO ROJAS MARIANO ALFREDO</t>
  </si>
  <si>
    <t xml:space="preserve">14A. CALLE 7-13 </t>
  </si>
  <si>
    <t xml:space="preserve">2331-5359 </t>
  </si>
  <si>
    <t>LOPEZ ALVAREZ EDGAR MIGUEL</t>
  </si>
  <si>
    <t>2362-8685</t>
  </si>
  <si>
    <t>MAZARIEGOS CONTRERAS LEISER MARCO TULIO</t>
  </si>
  <si>
    <t xml:space="preserve">6A. AVENIDA 3-47 </t>
  </si>
  <si>
    <t xml:space="preserve">PLAZA DORADO </t>
  </si>
  <si>
    <t>2360-3583</t>
  </si>
  <si>
    <t>MELENDEZ ESTRADA HECTOR ROLANDO</t>
  </si>
  <si>
    <t>4899-2988</t>
  </si>
  <si>
    <t>OLIVET ESPINA RENE OSWALDO</t>
  </si>
  <si>
    <t>PALENCIA PRADO JULIO HUMBERTO</t>
  </si>
  <si>
    <t>2361-0612</t>
  </si>
  <si>
    <t xml:space="preserve">ROJAS ESPINO NORMA JUDITH </t>
  </si>
  <si>
    <t>2385-7587 2385-7711</t>
  </si>
  <si>
    <t>SAENZ CASTILLO HELBERT RODOLFO</t>
  </si>
  <si>
    <t xml:space="preserve">23 CALLE 37-08 </t>
  </si>
  <si>
    <t>2335-4382</t>
  </si>
  <si>
    <t>SANCHEZ ARENALES JOSE ANTONIO</t>
  </si>
  <si>
    <t xml:space="preserve">C.C. TIKAL FUTURA TORRE LUNA </t>
  </si>
  <si>
    <t>2440-3836 // 2440-3837</t>
  </si>
  <si>
    <t xml:space="preserve">SERAPIO ESCOBEDO JORGE ALBERTO </t>
  </si>
  <si>
    <t>2380-9900 2380-9901</t>
  </si>
  <si>
    <t>SUAREZ NAJARRO OSCAR RENE</t>
  </si>
  <si>
    <t>5116-1525</t>
  </si>
  <si>
    <t>TAPIA MORALES CARLOS GEOVANY</t>
  </si>
  <si>
    <t>VILLEDA VIDAL RAFAEL WALDEMAR</t>
  </si>
  <si>
    <t>2238-4618</t>
  </si>
  <si>
    <t>ZAPATA NIEDERHEITMANN ESTUARDO A.</t>
  </si>
  <si>
    <t>22780066 / 68</t>
  </si>
  <si>
    <t xml:space="preserve">ZARAZUA ESTRADA ELMER </t>
  </si>
  <si>
    <t xml:space="preserve">C.C. TIKAL FUTURA TORRE SOL </t>
  </si>
  <si>
    <t>2440-2670</t>
  </si>
  <si>
    <t>CASTILLO ZAMORA MARIA ALEJANDRA</t>
  </si>
  <si>
    <t xml:space="preserve">MEDICINA INTERNA / HEMATO -ONCOLOGÍA </t>
  </si>
  <si>
    <t>301-A</t>
  </si>
  <si>
    <t>CACERES MENDIA CLAUDIA LORENA</t>
  </si>
  <si>
    <t>GLORIA LORENA ARREAGA FION</t>
  </si>
  <si>
    <t>NEUMOLOGÍA</t>
  </si>
  <si>
    <t xml:space="preserve"> 2235-5708 / 5978-4125</t>
  </si>
  <si>
    <t>CABRERA JUAREZ HECTOR DOMINGO</t>
  </si>
  <si>
    <t>2331-5300 / 2331-5310</t>
  </si>
  <si>
    <t>CASTILLO GONZALEZ JOSE WALDEMAR</t>
  </si>
  <si>
    <t>2278 - 9785</t>
  </si>
  <si>
    <t>COBAR BERNARD LUIS ALBERTO</t>
  </si>
  <si>
    <t>2296-4018 - 2296-4019</t>
  </si>
  <si>
    <t>FIGUEROA Y FIGUEROA BRENDA VERÓNICA</t>
  </si>
  <si>
    <t>NEUMOLOGÍA PEDIÁTRICA</t>
  </si>
  <si>
    <t>2474-2310 // 2508-7472</t>
  </si>
  <si>
    <t>GONZALEZ GUERRA MAURICIO</t>
  </si>
  <si>
    <t>2385-7894</t>
  </si>
  <si>
    <t xml:space="preserve">14 CALLE 7-13 </t>
  </si>
  <si>
    <t>2331-5359</t>
  </si>
  <si>
    <t xml:space="preserve">MARTINEZ VALDEAVELLANO LUISA FERNANDA </t>
  </si>
  <si>
    <t xml:space="preserve">RENOVATI </t>
  </si>
  <si>
    <t>3090-5811</t>
  </si>
  <si>
    <t>LARIOS CASTAÑEDA PABLO JOSE</t>
  </si>
  <si>
    <t>2385-7672 / 2385-7671</t>
  </si>
  <si>
    <t>LOPEZ PEREZ MOISES ISRAEL</t>
  </si>
  <si>
    <t>2278-0081</t>
  </si>
  <si>
    <t xml:space="preserve">AZMITIA ESPRINGMUHL JOSE ENRIQUE </t>
  </si>
  <si>
    <t>NEUROCIRUGÍA</t>
  </si>
  <si>
    <t>404 - A</t>
  </si>
  <si>
    <t xml:space="preserve">2334-0179 </t>
  </si>
  <si>
    <t>BROL LOPEZ PEDRO JAVIER</t>
  </si>
  <si>
    <t>3A. CALLE "A" 3-55</t>
  </si>
  <si>
    <t>2508-7388 // 4153-8204</t>
  </si>
  <si>
    <t xml:space="preserve">DAVILA RIVERA MARIO FLAVIO </t>
  </si>
  <si>
    <t>ZONA MEDICA TORRE 1</t>
  </si>
  <si>
    <t xml:space="preserve">DE LEON LOPEZ OSBERTO OCTAVIO </t>
  </si>
  <si>
    <t xml:space="preserve">GIL ROHRMOSER RUY CAMILO </t>
  </si>
  <si>
    <t>5202-0541 2218-2929</t>
  </si>
  <si>
    <t xml:space="preserve">MORA ROSALES JAIME </t>
  </si>
  <si>
    <t xml:space="preserve">LEAL GUERRA ERNY </t>
  </si>
  <si>
    <t>25 AV. 1-89 VISTA HERMOSA II</t>
  </si>
  <si>
    <t>INSIGNE</t>
  </si>
  <si>
    <t>2233-8150 // 53153010</t>
  </si>
  <si>
    <t>LEMUS MARROQUIN AXEL DANILO</t>
  </si>
  <si>
    <t>7-B</t>
  </si>
  <si>
    <t>2440-3657</t>
  </si>
  <si>
    <t>LOPEZ CATALAN WILLIAM GEOVANY</t>
  </si>
  <si>
    <t>MAYEN PANAZZA ESDRAS MISRRAIN</t>
  </si>
  <si>
    <t>2484-7869 / 5407-0117</t>
  </si>
  <si>
    <t>POZUELOS LOPEZ JULIO LUIS</t>
  </si>
  <si>
    <t>ROSALES CORTEZ JUAN MANUEL</t>
  </si>
  <si>
    <t>6A AVENIDA 6-63</t>
  </si>
  <si>
    <t>2296-7866 / 3696-9520</t>
  </si>
  <si>
    <t>SALGADO PAREDES CRISTOBAL DAGOBERTO</t>
  </si>
  <si>
    <t>6A. AVENIDA 2-68</t>
  </si>
  <si>
    <t>2367-6356</t>
  </si>
  <si>
    <t>TAYLOR ORTEGA GERARDO</t>
  </si>
  <si>
    <t>14 CALLE 3-37</t>
  </si>
  <si>
    <t>AMEP</t>
  </si>
  <si>
    <t>2232-1445</t>
  </si>
  <si>
    <t>ARIAS LOPEZ EDGAR GUSTAVO</t>
  </si>
  <si>
    <t>18 AVENIDA "A" 20-73 COLONIA MORALES</t>
  </si>
  <si>
    <t>2293-6356</t>
  </si>
  <si>
    <t>VIVAR MEJIA RAMON ANTONIO</t>
  </si>
  <si>
    <t>2331-5198 // 2331-4999</t>
  </si>
  <si>
    <t>LONGO CALDERON GABRIEL MAURICIO</t>
  </si>
  <si>
    <t xml:space="preserve">NEUROCIRUGÍA VASCULAR </t>
  </si>
  <si>
    <t xml:space="preserve"> 2378-9435</t>
  </si>
  <si>
    <t>ESCALANTE LEIVA JULIO RICARDO</t>
  </si>
  <si>
    <t>NEUROLOGÍA PEDIÁTRICA</t>
  </si>
  <si>
    <t>2362-6247</t>
  </si>
  <si>
    <t>CORDON LOPEZ MANUEL ESTUARDO</t>
  </si>
  <si>
    <t xml:space="preserve">NEUROLOGÍA </t>
  </si>
  <si>
    <t xml:space="preserve"> 2269-7518</t>
  </si>
  <si>
    <t>20 CALLE 18-23</t>
  </si>
  <si>
    <t>PLAZA BURÓ</t>
  </si>
  <si>
    <t>2366-2522</t>
  </si>
  <si>
    <t>YAXCAL DAVID ALEJANDRO</t>
  </si>
  <si>
    <t>10A. CALLE 6-740</t>
  </si>
  <si>
    <t>4C</t>
  </si>
  <si>
    <t>2212-9240 - 2332-4291 - 5973-5570</t>
  </si>
  <si>
    <t>ALEJOS RODRIGUEZ DE WYLD ZOILA AMANDA</t>
  </si>
  <si>
    <t>OFTALMOLOGÍA</t>
  </si>
  <si>
    <t>2296-4712 / 13</t>
  </si>
  <si>
    <t>2385-7597</t>
  </si>
  <si>
    <t xml:space="preserve">ALONZO FIGUEROA MARIA DEL PILAR </t>
  </si>
  <si>
    <t>2473-7107 4194-2023</t>
  </si>
  <si>
    <t>ANCHETA GONZALEZ JUAN LUIS</t>
  </si>
  <si>
    <t>2219-5707</t>
  </si>
  <si>
    <t>ARREOLA ALDANA JAVIER DAVID</t>
  </si>
  <si>
    <t>KM. 13.8 CARRETERA AL PACIFICO</t>
  </si>
  <si>
    <t>METRO PLAZA VILLALOBOS</t>
  </si>
  <si>
    <t>5417-3726</t>
  </si>
  <si>
    <t>BERGANZA DE ANDRADE CARMEN AMALIA</t>
  </si>
  <si>
    <t>2256-8094 / 5202-1268</t>
  </si>
  <si>
    <t>CAMPOS ALVERGUE ALEJANDRO</t>
  </si>
  <si>
    <t>5121-5757</t>
  </si>
  <si>
    <t xml:space="preserve">CIFUENTES DE LEMUS INGRID DORST </t>
  </si>
  <si>
    <t xml:space="preserve">BULEVAR MILITAR </t>
  </si>
  <si>
    <t xml:space="preserve">PLAZA SANTA AMELIA </t>
  </si>
  <si>
    <t>LOCAL 54</t>
  </si>
  <si>
    <t>3421-3300</t>
  </si>
  <si>
    <t>CHANG DE ANGUIANO PEGGY</t>
  </si>
  <si>
    <t>CHARUCO SAGASTUME GLADYS ILEANA</t>
  </si>
  <si>
    <t>7A AVENIDA 9-64</t>
  </si>
  <si>
    <t>2508-7551</t>
  </si>
  <si>
    <t>DE LUCA DI CHIARA ROCCO MAURICIO</t>
  </si>
  <si>
    <t>2331 - 4210</t>
  </si>
  <si>
    <t>ESTRADA CASTRO JOSE MARIO FERNANDO</t>
  </si>
  <si>
    <t xml:space="preserve">C.C. ATANACIO ITZUL </t>
  </si>
  <si>
    <t>2385-7744 2479-3226</t>
  </si>
  <si>
    <t>FUENTES QUEVEDO LILIANA</t>
  </si>
  <si>
    <t>FUNES ENGELHARD ANTONIO RAFAEL</t>
  </si>
  <si>
    <t>2228-7184</t>
  </si>
  <si>
    <t xml:space="preserve">GAITAN FERNANDEZ MARIA JANETHE </t>
  </si>
  <si>
    <t>10A. CALLE 3-01</t>
  </si>
  <si>
    <t>EDIFICIO ARTES MÉDICAS</t>
  </si>
  <si>
    <t>2337-2338</t>
  </si>
  <si>
    <t>GIL LOZANO YAMILE</t>
  </si>
  <si>
    <t>GOENS NUÑEZ FEDERICO JOSE</t>
  </si>
  <si>
    <t>0A. AVENIDA 22-29</t>
  </si>
  <si>
    <t>2473-7107</t>
  </si>
  <si>
    <t>GUTIERREZ PAZ MARIO AUGUSTO</t>
  </si>
  <si>
    <t>2228-6017</t>
  </si>
  <si>
    <t>GUTIERREZ PAZ RUDY OLIVER (EYESCAN)</t>
  </si>
  <si>
    <t>IGLESIAS MINONDO LUIS FERNANDO</t>
  </si>
  <si>
    <t>6A. AVENIDA 13-63</t>
  </si>
  <si>
    <t>2385-0331</t>
  </si>
  <si>
    <t>LEON ROLDAN CARLOS RENE</t>
  </si>
  <si>
    <t>6A. AVENIDA 4-61</t>
  </si>
  <si>
    <t>2381-7300</t>
  </si>
  <si>
    <t>LEPE JOLON LUCIA VIRGINIA</t>
  </si>
  <si>
    <t>LOPEZ AVILA RHINA MARIA</t>
  </si>
  <si>
    <t>2269-7194</t>
  </si>
  <si>
    <t>MARROQUIN SARTI MARIA JOSE</t>
  </si>
  <si>
    <t>MACDONALD APARICIO BEATRIZ EUGENIA</t>
  </si>
  <si>
    <t>2508-7937</t>
  </si>
  <si>
    <t xml:space="preserve">MAKEPEACE BUSTAMANTE WALTER IVAN </t>
  </si>
  <si>
    <t xml:space="preserve">CALZADA SAN JUAN </t>
  </si>
  <si>
    <t>CENTRO COMERCIAL MONSERRAT</t>
  </si>
  <si>
    <t>28 C</t>
  </si>
  <si>
    <t>2431-2932</t>
  </si>
  <si>
    <t>MEDINA AZMITIA JOSE MARIA</t>
  </si>
  <si>
    <t>1A. AVENIDA 2-15</t>
  </si>
  <si>
    <t>5597-6298</t>
  </si>
  <si>
    <t>MENDEZ DEBORA ADALGUIZA</t>
  </si>
  <si>
    <t>BULEVAR VISTA HERMOSA 25-19</t>
  </si>
  <si>
    <t>2258-9530</t>
  </si>
  <si>
    <t xml:space="preserve">MORALES POSSIE LUISA MARIA </t>
  </si>
  <si>
    <t xml:space="preserve">VISUM </t>
  </si>
  <si>
    <t>2369-6102</t>
  </si>
  <si>
    <t xml:space="preserve">NORIEGA ISAACS JOSE FERNANDO </t>
  </si>
  <si>
    <t xml:space="preserve">OFTALMOLOGÍA/RETINA, VÍTREO, RETINOPATÍA DIABETICA </t>
  </si>
  <si>
    <t xml:space="preserve">1A. AVENIDA 12-77 </t>
  </si>
  <si>
    <t>SANTA CLARA II</t>
  </si>
  <si>
    <t>2334-2175</t>
  </si>
  <si>
    <t>NORIEGA LIU FERNANDO JOSE</t>
  </si>
  <si>
    <t>PALACIOS DE HERMOSILLA MARTHA LUCRECIA</t>
  </si>
  <si>
    <t>1A. CALLE 6-38</t>
  </si>
  <si>
    <t>2238-2395</t>
  </si>
  <si>
    <t>PICHE LOPEZ RHINA MARIA</t>
  </si>
  <si>
    <t>LOCAL 8</t>
  </si>
  <si>
    <t>REYNA CALDERON OTTO RAUL</t>
  </si>
  <si>
    <t xml:space="preserve">2337-1843
</t>
  </si>
  <si>
    <t>RIOS ORELLANA LUIS FERNANDO</t>
  </si>
  <si>
    <t xml:space="preserve">2360 - 9400      </t>
  </si>
  <si>
    <t>RIZZO MOLINA SILVIA LISSETTE</t>
  </si>
  <si>
    <t xml:space="preserve">6A. AVENIDA 7-00 </t>
  </si>
  <si>
    <t>2362-7484</t>
  </si>
  <si>
    <t>ROSALES ANDRINO GUILLERMO ESTUARDO</t>
  </si>
  <si>
    <t xml:space="preserve">2362-3741 </t>
  </si>
  <si>
    <t>TARACENA PORRES CARLOS LEONEL</t>
  </si>
  <si>
    <t xml:space="preserve">2368-3632 </t>
  </si>
  <si>
    <t>TARACENA PORRES VICTOR ALFREDO</t>
  </si>
  <si>
    <t>2368-3634</t>
  </si>
  <si>
    <t xml:space="preserve">TARACENA VELASQUEZ ANA CECILIA </t>
  </si>
  <si>
    <t>TOBAR TORRES MARIAESTER</t>
  </si>
  <si>
    <t>8A. CALLE 28-00</t>
  </si>
  <si>
    <t>LAS PLAZAS MAJADAS</t>
  </si>
  <si>
    <t>2473-6999 / 5621-3921</t>
  </si>
  <si>
    <t>VILLANUEVA RODAS ANDREA</t>
  </si>
  <si>
    <t>WER RODRIGUEZ ALFONSO</t>
  </si>
  <si>
    <t>5A. AVENIDA 13-70</t>
  </si>
  <si>
    <t xml:space="preserve">ASTURIAS DELEON DE PALACIOS ANA LUCIA </t>
  </si>
  <si>
    <t>OFTALMOLOGÍA - PEDIÁTRICA - NEURO OFTALMOLOGÍA</t>
  </si>
  <si>
    <t>PORRAS JUIL DELIA KARINA</t>
  </si>
  <si>
    <t>CLÍNICA M</t>
  </si>
  <si>
    <t>2339-3237</t>
  </si>
  <si>
    <t>MARROQUIN SARTI MARIA JOSE (EYESCAN)</t>
  </si>
  <si>
    <t>AGUILAR PRADO ELDA LISETTE</t>
  </si>
  <si>
    <t>OTORRINOLARINGOLOGÍA</t>
  </si>
  <si>
    <t>2360-3288 // 5126-1839</t>
  </si>
  <si>
    <t>BRAVO NAVARRO CESAR HUMBERTO</t>
  </si>
  <si>
    <t>2441-8671</t>
  </si>
  <si>
    <t>CASTELLANOS LUNA ROSD BERTO</t>
  </si>
  <si>
    <t>CALZADA ROOSELVELT 22-43</t>
  </si>
  <si>
    <t>14-C</t>
  </si>
  <si>
    <t>2258-8142 // 2475-3207 // 4258-7056</t>
  </si>
  <si>
    <t>CASTELLANOS VALLADARES FRANCISCO ARTURO</t>
  </si>
  <si>
    <t>2375-3200</t>
  </si>
  <si>
    <t>CORDERO CASTILLO ARTURO</t>
  </si>
  <si>
    <t xml:space="preserve">DIAZ MOLINA JUAN PABLO </t>
  </si>
  <si>
    <t>601 -608</t>
  </si>
  <si>
    <t>ERBEN FUENTES DIETER</t>
  </si>
  <si>
    <t>FIGUEROA RECINOS CARLOS ALFONSO</t>
  </si>
  <si>
    <t>IZAGUIRRE VIVIAN MARLENE</t>
  </si>
  <si>
    <t xml:space="preserve">LOPEZ RAMIREZ MARIA DEL CARMEN </t>
  </si>
  <si>
    <t>LETONA DE LEON MIGUEL ESTUARDO</t>
  </si>
  <si>
    <t xml:space="preserve">AVENIDA REFORMA 1-50 </t>
  </si>
  <si>
    <t>EL REFORMADOR</t>
  </si>
  <si>
    <t>2362-4728</t>
  </si>
  <si>
    <t>MARROQUIN MAZARIEGOS HILDA TERESA</t>
  </si>
  <si>
    <t>2A. AVENIDA 17-74</t>
  </si>
  <si>
    <t>2505 - 8100 ext 22 21</t>
  </si>
  <si>
    <t>2360-3288 / 51261839</t>
  </si>
  <si>
    <t>MORALES HERNANDEZ HEIDI ROSSINA</t>
  </si>
  <si>
    <t>MORAN ALVAREZ MELVYN ESTUARDO</t>
  </si>
  <si>
    <t>6C</t>
  </si>
  <si>
    <t>2339-2462</t>
  </si>
  <si>
    <t>MOTTA ALVARADO HUGO ROLANDO</t>
  </si>
  <si>
    <t>CALZADA ROOSEVELT 1A. CALLE 20-07</t>
  </si>
  <si>
    <t>COLONIA MIRADOR I</t>
  </si>
  <si>
    <t>2472-8699</t>
  </si>
  <si>
    <t>NUYENS STEBLER MICHEL RENE</t>
  </si>
  <si>
    <t>601 - 608</t>
  </si>
  <si>
    <t>PINETTA DE LEÓN EDGAR ARTURO</t>
  </si>
  <si>
    <t xml:space="preserve">QUIROA BARRENO LUIS RENE </t>
  </si>
  <si>
    <t>601-608</t>
  </si>
  <si>
    <t xml:space="preserve">RAMOS CORDON MARIA ALEJANDRA </t>
  </si>
  <si>
    <t>2278-9939</t>
  </si>
  <si>
    <t>SANTIZO FION RENE AUGUSTO</t>
  </si>
  <si>
    <t>405-406</t>
  </si>
  <si>
    <t>2385 - 7507</t>
  </si>
  <si>
    <t>SOLARES MENDOZA RODOLFO</t>
  </si>
  <si>
    <t xml:space="preserve">6A AVENIDA 3-22 </t>
  </si>
  <si>
    <t>2332-6799</t>
  </si>
  <si>
    <t>TERRAZA CALDERÓN CARLOS EMILIO</t>
  </si>
  <si>
    <t>TERRAZA CALDERÓN OSCAR ROLANDO</t>
  </si>
  <si>
    <t>TERRAZA MEJIA OSCAR RONALDO</t>
  </si>
  <si>
    <t>THEILHEIMER JOHN</t>
  </si>
  <si>
    <t xml:space="preserve">4A. CALLE 6-37 </t>
  </si>
  <si>
    <t xml:space="preserve">2332 - 0995 </t>
  </si>
  <si>
    <t>VILLEDA URRUTIA BYRON ALBERTO</t>
  </si>
  <si>
    <t xml:space="preserve">2367-1052
</t>
  </si>
  <si>
    <t>GOMEZ TOLEDO JULIA GABRIELA</t>
  </si>
  <si>
    <t>CASA PARTICULAR</t>
  </si>
  <si>
    <t xml:space="preserve">VISCOVICH SIITARI LIZA KARINA </t>
  </si>
  <si>
    <t>ORTIZ MARTINEZ JAIME ANIBAL</t>
  </si>
  <si>
    <t>OTORRINOLARINGOLOGÍA - PEDIÁTRICA</t>
  </si>
  <si>
    <t>2278-3123</t>
  </si>
  <si>
    <t>ARIAS SEGURA EVELYN GUISELLA</t>
  </si>
  <si>
    <t>PEDIATRÍA</t>
  </si>
  <si>
    <t xml:space="preserve">1A. CALLE 6-21 </t>
  </si>
  <si>
    <t>5308-6842</t>
  </si>
  <si>
    <t>ASTURIAS WERNER PAUL</t>
  </si>
  <si>
    <t>614 - 615</t>
  </si>
  <si>
    <t>2385-7880</t>
  </si>
  <si>
    <t>AVILA CHACON EDWIN ARNOBIO</t>
  </si>
  <si>
    <t>2337-2939</t>
  </si>
  <si>
    <t>AVILA KRISTIANIC HUGO WILLIAM</t>
  </si>
  <si>
    <t xml:space="preserve">2380-9900 </t>
  </si>
  <si>
    <t>BAIDE DIAZ EVA LETICIA</t>
  </si>
  <si>
    <t>TORRE CRECE TORRE I</t>
  </si>
  <si>
    <t>2435-2997</t>
  </si>
  <si>
    <t>BALCARCEL GRAMAJO DE ARANA SILVIA LETICIA</t>
  </si>
  <si>
    <t>5A. AVENIDA 11-01</t>
  </si>
  <si>
    <t>2475-5610</t>
  </si>
  <si>
    <t>BARREDA MEJIA SWHANA MICHELLE</t>
  </si>
  <si>
    <t>202-203-204</t>
  </si>
  <si>
    <t>2279-0913</t>
  </si>
  <si>
    <t xml:space="preserve">BOLAÑOS GONZALEZ FREDY ROBERTO </t>
  </si>
  <si>
    <t xml:space="preserve">14 CALLE B 13-43 </t>
  </si>
  <si>
    <t>OAKLAND</t>
  </si>
  <si>
    <t>2363-4345</t>
  </si>
  <si>
    <t>BRAN GONZALEZ JOSE VENANCIO</t>
  </si>
  <si>
    <t>CABRERA SAMAYOA ODILIA MARITZA</t>
  </si>
  <si>
    <t>7A CALLE 14-44</t>
  </si>
  <si>
    <t>LA GALERIA</t>
  </si>
  <si>
    <t>26A</t>
  </si>
  <si>
    <t>2508-7678</t>
  </si>
  <si>
    <t xml:space="preserve">CABRERA VASQUEZ KARLA JANETH </t>
  </si>
  <si>
    <t xml:space="preserve"> KM 18.6 A SAN JOSE PINULA</t>
  </si>
  <si>
    <t>EL FARO</t>
  </si>
  <si>
    <t>CARDONA LOPEZ NANCY CAROLINA</t>
  </si>
  <si>
    <t>14A. CALLE 7-13</t>
  </si>
  <si>
    <t>2331-1200</t>
  </si>
  <si>
    <t>CARDOZA CABRERA PEDRO PABLO</t>
  </si>
  <si>
    <t xml:space="preserve">CARPIO GALINDO DE RODAS PAOLA BEATRIZ </t>
  </si>
  <si>
    <t>2333-7678 / 2366-9252</t>
  </si>
  <si>
    <t>CASTAÑEDA CEREZO RAUL</t>
  </si>
  <si>
    <t>BULEVAR LOS PROCERES 24-69</t>
  </si>
  <si>
    <t>2261-7014</t>
  </si>
  <si>
    <t>CASTILLO AGUILE GUILLERMO ENRIQUEZ</t>
  </si>
  <si>
    <t>9A. AVENIDA 8-00</t>
  </si>
  <si>
    <t xml:space="preserve">CLÍNICA PEDIATRICA UNICAR </t>
  </si>
  <si>
    <t>4726 - 7814</t>
  </si>
  <si>
    <t>CHICAS MONROY LAURA MICHELLE</t>
  </si>
  <si>
    <t>COLOMA CASTELLANOS EVERARDO</t>
  </si>
  <si>
    <t>2366-1153</t>
  </si>
  <si>
    <t>CONTRERAS BARILLAS JUAN ANTONIO</t>
  </si>
  <si>
    <t>5A. AVENIDA 2-23, SANTA CATARINA PINULA</t>
  </si>
  <si>
    <t>2368-6133</t>
  </si>
  <si>
    <t>CORDOBA CASTAÑEDA ALEJANDRO</t>
  </si>
  <si>
    <t>2332-9199</t>
  </si>
  <si>
    <t xml:space="preserve">CORZO VELIZ WENDY SUSANA </t>
  </si>
  <si>
    <t>AV. PETAPA 45 CALLE, 19-40</t>
  </si>
  <si>
    <t>C.C. GRAN PORTAL PETAPA</t>
  </si>
  <si>
    <t>DARDON CASTILLO FERNANDO</t>
  </si>
  <si>
    <t>DAVILA LOPEZ SERGIO FERNANDO</t>
  </si>
  <si>
    <t>2278-9436</t>
  </si>
  <si>
    <t>DE LEON AVILA GILBERT ROBERTO</t>
  </si>
  <si>
    <t>5202-2614</t>
  </si>
  <si>
    <t>DONIS BARRERA DE SANTOS XOCHITL</t>
  </si>
  <si>
    <t>BULEVAR SAN CRISTOBAL 1-23, MIXCO</t>
  </si>
  <si>
    <t>ESPINOZA MONTES RODOLFO FRANCISCO</t>
  </si>
  <si>
    <t xml:space="preserve">FOLGAR TEJEDA LESLY MARIANA </t>
  </si>
  <si>
    <t>2226-1400</t>
  </si>
  <si>
    <t>FORKEL SANCHEZ HANS JHONATHA</t>
  </si>
  <si>
    <t>12A. CALLE 1-25</t>
  </si>
  <si>
    <t>GEMINIS 10</t>
  </si>
  <si>
    <t>2338-0394</t>
  </si>
  <si>
    <t>FUENTES RUBIO GERARDO ARTURO</t>
  </si>
  <si>
    <t xml:space="preserve">3A. CALLE 16-70 SAN CRISTOBAL </t>
  </si>
  <si>
    <t xml:space="preserve">PLAZA LOS MANANTIALES </t>
  </si>
  <si>
    <t>2443-0254</t>
  </si>
  <si>
    <t>GIRARDI UMANZOR RENZO</t>
  </si>
  <si>
    <t>31A. AVENIDA B 1-65</t>
  </si>
  <si>
    <t>UTATLAN II</t>
  </si>
  <si>
    <t>2434-6976</t>
  </si>
  <si>
    <t>GONZALEZ GATICA MARIA GABRIELA</t>
  </si>
  <si>
    <t>PARQUE ANEXO LA PAZ</t>
  </si>
  <si>
    <t>2226-1405</t>
  </si>
  <si>
    <t>GONZÁLEZ SECAIRA VIRGINIA IRENE</t>
  </si>
  <si>
    <t>4A. CALLE 4-65</t>
  </si>
  <si>
    <t>2362-2412</t>
  </si>
  <si>
    <t>GRAJEDA MARISCAL GUILLERMO STUARDO</t>
  </si>
  <si>
    <t xml:space="preserve">2380-9924 </t>
  </si>
  <si>
    <t>GRANADOS GANDARA ENRIQUE</t>
  </si>
  <si>
    <t>2337-1880</t>
  </si>
  <si>
    <t>GUTIERREZ VILLANUEVA MIGUEL</t>
  </si>
  <si>
    <t>1A. CALLE 5-25, SAN JOSE PINULA</t>
  </si>
  <si>
    <t>HEFFNER CRUZ GEORGE</t>
  </si>
  <si>
    <t>2361-7811</t>
  </si>
  <si>
    <t>HIGUEROS SAGASTUME EDDER JARED</t>
  </si>
  <si>
    <t xml:space="preserve">JUAREZ HERNANDEZ BERNAL FRANCISCO </t>
  </si>
  <si>
    <t xml:space="preserve">CALLE REAL 17-80, SAN MIGUEL PETAPA </t>
  </si>
  <si>
    <t xml:space="preserve">PLAZA SAN DIEGO </t>
  </si>
  <si>
    <t>6631-5608</t>
  </si>
  <si>
    <t xml:space="preserve">JUAREZ LOPEZ MANFREDO </t>
  </si>
  <si>
    <t xml:space="preserve">10 CALLE 2-45 </t>
  </si>
  <si>
    <t xml:space="preserve">LAS AMERICAS </t>
  </si>
  <si>
    <t xml:space="preserve">LEAL DE LEON JOSE MIGUEL </t>
  </si>
  <si>
    <t>LEMUS PEREZ CARLOS ESTUARDO</t>
  </si>
  <si>
    <t>BULEVAR CENTRO MÉDICO MILITAR</t>
  </si>
  <si>
    <t>C.C SANTA AMELIA</t>
  </si>
  <si>
    <t>2255-8178</t>
  </si>
  <si>
    <t>LEONARDO FLORES VICENTE ARTURO</t>
  </si>
  <si>
    <t>4A. CALLE ´A¨ 1-06</t>
  </si>
  <si>
    <t>2220-4731</t>
  </si>
  <si>
    <t>LIU LEON HERBERT ESTUARDO</t>
  </si>
  <si>
    <t xml:space="preserve">6A. CALLE 6-48 </t>
  </si>
  <si>
    <t>PLAZA TIVOLI</t>
  </si>
  <si>
    <t>LOCAL S-3</t>
  </si>
  <si>
    <t>2332-3191</t>
  </si>
  <si>
    <t>LOPEZ ANA MARÍA</t>
  </si>
  <si>
    <t>23 CALLE 14-58 CONDADO NARANJO MIXCO</t>
  </si>
  <si>
    <t>EDIFICIO CRECE</t>
  </si>
  <si>
    <t>LOPEZ MIRANDA MARSELLA DAYANNA</t>
  </si>
  <si>
    <t>2431-9614</t>
  </si>
  <si>
    <t>LOPEZ SANDOVAL JORGE ESTUARDO</t>
  </si>
  <si>
    <t>5518-1973</t>
  </si>
  <si>
    <t>LORENZANA CALDERON GUILLERMO</t>
  </si>
  <si>
    <t xml:space="preserve">2368-3640 </t>
  </si>
  <si>
    <t>LUNA ERICK GIONVANNI</t>
  </si>
  <si>
    <t>2339-0478</t>
  </si>
  <si>
    <t>MARTINEZ CARRILLO CARLOS FERNANDO</t>
  </si>
  <si>
    <t xml:space="preserve">6A AVENIDA 11-77 </t>
  </si>
  <si>
    <t>EDIFICIO EL PUNTO</t>
  </si>
  <si>
    <t>2-A</t>
  </si>
  <si>
    <t>2332-9231</t>
  </si>
  <si>
    <t>MAZARIEGOS MOLINA GERARDO RAFAEL</t>
  </si>
  <si>
    <t xml:space="preserve">5A. AVENIDA 1-29 </t>
  </si>
  <si>
    <t xml:space="preserve">CLÍNICAS SAN SEBASTIAN </t>
  </si>
  <si>
    <t>2238-0962</t>
  </si>
  <si>
    <t>MEJIA MAZARIEGOS NANCY PATRICIA</t>
  </si>
  <si>
    <t>BULEVAR PRINCIPAL CIUDAD SAN CRISTOBAL 10-71</t>
  </si>
  <si>
    <t xml:space="preserve">POLIMEDICA SAN CRISTOBAL </t>
  </si>
  <si>
    <t>4472-7169</t>
  </si>
  <si>
    <t>MELVILLE SOTOMORA RICARDO ARTURO</t>
  </si>
  <si>
    <t>2269 - 7297</t>
  </si>
  <si>
    <t xml:space="preserve">MENDEZ RUIZ IVAN ESTUARDO </t>
  </si>
  <si>
    <t>9A. AVENIDA 4-52</t>
  </si>
  <si>
    <t xml:space="preserve"> 2279-0914</t>
  </si>
  <si>
    <t>MENDOZA PRIEGO LUIS PEDRO</t>
  </si>
  <si>
    <t>MERIDA MARIO RENE</t>
  </si>
  <si>
    <t>31 AVENIDA "B" 1-65</t>
  </si>
  <si>
    <t>MOLINA ESTRADA ANA KIMBERLY JANETHE</t>
  </si>
  <si>
    <t>2315-7814 // 2315-8715</t>
  </si>
  <si>
    <t>MONTENEGRO PAYES JUSTO ABRAHAM</t>
  </si>
  <si>
    <t>KM. 17.9 CARRETERA A SAN JOSE PINULA</t>
  </si>
  <si>
    <t xml:space="preserve">C.C. EL FARO </t>
  </si>
  <si>
    <t>6634-7892 // 4058-9358</t>
  </si>
  <si>
    <t xml:space="preserve">MORALES ARGUETA LUISA ALEJANDRA </t>
  </si>
  <si>
    <t xml:space="preserve">3A. CALLE 10-71 SAN CRISTOBAL </t>
  </si>
  <si>
    <t xml:space="preserve">EDIFICIO POLIMEDICA </t>
  </si>
  <si>
    <t>2233-7693 / 3248-9554</t>
  </si>
  <si>
    <t>MORALES GUERRA CARLOS MIGUEL</t>
  </si>
  <si>
    <t>2337-1539</t>
  </si>
  <si>
    <t>MOTTA MENDOZA MAGDA TATIANA</t>
  </si>
  <si>
    <t>2258-7807 // 2368-4718</t>
  </si>
  <si>
    <t xml:space="preserve">MUÑOZ CALDERON GUILLEMO </t>
  </si>
  <si>
    <t>2385 - 7880</t>
  </si>
  <si>
    <t>MURALLES OLIVA MELINA</t>
  </si>
  <si>
    <t>4A. AVENIDA 2-45 VILLA NUEVA</t>
  </si>
  <si>
    <t>CENTRO MEDICO VILLA NUEVA</t>
  </si>
  <si>
    <t>6665-3209</t>
  </si>
  <si>
    <t>NOVA GARZA MONICA ELIZABETH</t>
  </si>
  <si>
    <t>17A. AVENIDA 5-08</t>
  </si>
  <si>
    <t>2254-6217</t>
  </si>
  <si>
    <t>ORDOÑEZ COMPARINI EDGAR RENE</t>
  </si>
  <si>
    <t xml:space="preserve">CALZADA SAN JUAN 13-90 </t>
  </si>
  <si>
    <t>2474 - 1206</t>
  </si>
  <si>
    <t>ORELLANA MORALES SARA MARITZA</t>
  </si>
  <si>
    <t>2368-3640</t>
  </si>
  <si>
    <t>PACHECO GIRON MYNOR ROBERTO</t>
  </si>
  <si>
    <t>2253-6419</t>
  </si>
  <si>
    <t>PACHECO VALENZUELA MINOR EDEEN</t>
  </si>
  <si>
    <t>PAREDES ROMAN KARLA SUSANA</t>
  </si>
  <si>
    <t>2375-7357</t>
  </si>
  <si>
    <t>PERALTA CHACON ANA VANESSA</t>
  </si>
  <si>
    <t>PEREZ SOTO ISABEL ALEJANDRA</t>
  </si>
  <si>
    <t>PEREZ VALDEZ CARLOS MANUEL</t>
  </si>
  <si>
    <t>6A. CALLE 1-36</t>
  </si>
  <si>
    <t>VALSARI</t>
  </si>
  <si>
    <t>2362-3579</t>
  </si>
  <si>
    <t>PORTILLO MUÑOZ DE HERRERA HEIDI ADELITA</t>
  </si>
  <si>
    <t>CALZADA ROOSEVELT 33-86</t>
  </si>
  <si>
    <t>ILUMINA</t>
  </si>
  <si>
    <t>2439-6994</t>
  </si>
  <si>
    <t>RAMIREZ ANDRADE PAOLA PATRICIA</t>
  </si>
  <si>
    <t xml:space="preserve">RUIZ CRUZ LUIS ALFREDO </t>
  </si>
  <si>
    <t>2214-4500</t>
  </si>
  <si>
    <t>SANTOS MORALES MAYRA CECILIA</t>
  </si>
  <si>
    <t>KM 18.5 CARRETERA SAN JOSE PINULA</t>
  </si>
  <si>
    <t>COMERCIAL PLAZA VIVI</t>
  </si>
  <si>
    <t>6643-1035</t>
  </si>
  <si>
    <t>SOTO MIDENA MONICA</t>
  </si>
  <si>
    <t>2269-6815</t>
  </si>
  <si>
    <t xml:space="preserve">RAMIREZ DE SARMIENTO MARIA FABIOLA </t>
  </si>
  <si>
    <t xml:space="preserve">CLINICAS AMERICAS </t>
  </si>
  <si>
    <t>4778-9378</t>
  </si>
  <si>
    <t>REYES HERNANDEZ SILVIA LISET</t>
  </si>
  <si>
    <t xml:space="preserve">KM 29.5 CARRETERA AL PACIFICO </t>
  </si>
  <si>
    <t>CC FLORES DEL LAGO</t>
  </si>
  <si>
    <t>6 Y 7</t>
  </si>
  <si>
    <t>6632-9617 // 6632-9618</t>
  </si>
  <si>
    <t>VALDEZ AGUILAR ANDREA MARIA</t>
  </si>
  <si>
    <t>2385-7671</t>
  </si>
  <si>
    <t>VELIZ GONZALEZ MARIA DEL ROSARIO</t>
  </si>
  <si>
    <t>VIVAS VIELMAN MYNOR</t>
  </si>
  <si>
    <t xml:space="preserve">ESCALANTE DE VILLEGAS PATRICIA JUDITH MAYEN </t>
  </si>
  <si>
    <t xml:space="preserve">PEDIATRIA - ALERGOLOGIA </t>
  </si>
  <si>
    <t>2261-7014 // 2261-7015 // 5838-6167</t>
  </si>
  <si>
    <t>AMADO ARAGON OSCAR AMILCAR</t>
  </si>
  <si>
    <t>PEDIATRÍA - NEUMOLOGÍA</t>
  </si>
  <si>
    <t>PEREZ MARTINI LUIS FRANCISCO</t>
  </si>
  <si>
    <t>ALBIZURES DE BATRES CELIA ELUBIA</t>
  </si>
  <si>
    <t>PEDIATRÍA - NEONATOLOGÍA</t>
  </si>
  <si>
    <t xml:space="preserve">6A. AVENIDA 4-17 </t>
  </si>
  <si>
    <t>EDIFICIO BUGAMBILIAS</t>
  </si>
  <si>
    <t>5D</t>
  </si>
  <si>
    <t>2337-2571</t>
  </si>
  <si>
    <t>BLANCO VALDES JORGE ANTONIO</t>
  </si>
  <si>
    <t>CALDERON RIVERA VICTOR MANUEL</t>
  </si>
  <si>
    <t>7A</t>
  </si>
  <si>
    <t>2362-6536</t>
  </si>
  <si>
    <t>GARAVITO ALVARADO RONY EFREN</t>
  </si>
  <si>
    <t>2278 - 9942</t>
  </si>
  <si>
    <t>HERRERA BLANCO RICARDO</t>
  </si>
  <si>
    <t>6A. CALLE 6-38</t>
  </si>
  <si>
    <t>TIVOLI PLAZA</t>
  </si>
  <si>
    <t>2331-4547</t>
  </si>
  <si>
    <t xml:space="preserve">JIMENEZ LOPEZ ANA MARIA </t>
  </si>
  <si>
    <t>PAREDES MORALES CARLOS ALBERTO</t>
  </si>
  <si>
    <t xml:space="preserve">2339-2640 </t>
  </si>
  <si>
    <t>SAJCHE CARDONA OSCAR JOSE</t>
  </si>
  <si>
    <t>2278-9942</t>
  </si>
  <si>
    <t>SCHEEL ALVAREZ CARLOS ERNESTO</t>
  </si>
  <si>
    <t>202 - 203</t>
  </si>
  <si>
    <t xml:space="preserve">EGUIZABAL MELENDEZ JUIO CESAR </t>
  </si>
  <si>
    <t>PEDIATRÍA - INFECTOLOGÍA</t>
  </si>
  <si>
    <t>4131-3267</t>
  </si>
  <si>
    <t>GATICA ESCOBAR MARIA ANDREA</t>
  </si>
  <si>
    <t>2380-9924</t>
  </si>
  <si>
    <t>GOMEZ HERNANDEZ VERONICA ALICIA</t>
  </si>
  <si>
    <t>10A</t>
  </si>
  <si>
    <t>2366-1514</t>
  </si>
  <si>
    <t>BELTETON DE LEON EDGAR LEONEL</t>
  </si>
  <si>
    <t>PEDIATRÍA - INTENSIVISTA</t>
  </si>
  <si>
    <t>2385 - 7664</t>
  </si>
  <si>
    <t>MONTUFAR ARMAS CARLOS ALFONSO</t>
  </si>
  <si>
    <t>PEDIATRÍA - NEFROLOGÍA</t>
  </si>
  <si>
    <t>6A AVENIDA 8-71</t>
  </si>
  <si>
    <t xml:space="preserve">ARRIAZA GUTIERREZ CARLOS RODRIGO </t>
  </si>
  <si>
    <t xml:space="preserve">TRAUMATOLOGÍA Y ORTOPEDÍA / CIRUGIA ARTICULAR / ARTROSCOPIA DE CADERA </t>
  </si>
  <si>
    <t>6TA. AVENIDA 4-01</t>
  </si>
  <si>
    <t>MEDIKA 10</t>
  </si>
  <si>
    <t>4254-2306</t>
  </si>
  <si>
    <t>ALONZO GONZALEZ FRANCISCO JAVIER</t>
  </si>
  <si>
    <t>TRAUMATOLOGÍA Y ORTOPEDÍA</t>
  </si>
  <si>
    <t>2296-7153</t>
  </si>
  <si>
    <t>ALFARO CAMPINS PEDRO PABLO JOSE</t>
  </si>
  <si>
    <t>HOSPITAL NOVICENTRO</t>
  </si>
  <si>
    <t>206</t>
  </si>
  <si>
    <t>ALFARO CARDONA PEDRO ELIAS</t>
  </si>
  <si>
    <t>2</t>
  </si>
  <si>
    <t>5510-5523</t>
  </si>
  <si>
    <t>ALVARADO ORTIZ OTTO ROBERTO</t>
  </si>
  <si>
    <t>12A. AVENIDA 2-95</t>
  </si>
  <si>
    <t>2369-7714</t>
  </si>
  <si>
    <t>ALVAREZ ANDRES CASTILLO</t>
  </si>
  <si>
    <t>2339-2805</t>
  </si>
  <si>
    <t>ARCHILA LOPEZ OSWALDO ENRIQUE</t>
  </si>
  <si>
    <t>2296-7152</t>
  </si>
  <si>
    <t>BARILLAS AGUILAR JORGE ESTUARDO</t>
  </si>
  <si>
    <t>801</t>
  </si>
  <si>
    <t>2269-7518</t>
  </si>
  <si>
    <t>BARQUERO RODRIGUEZ CARLOS STALIN</t>
  </si>
  <si>
    <t>10 CALLE 2-22</t>
  </si>
  <si>
    <t>607 - 608</t>
  </si>
  <si>
    <t>2228-6745 - 2228-7080</t>
  </si>
  <si>
    <t>BARRIOS ALVARADO ERIK AUGUSTO</t>
  </si>
  <si>
    <t>11. CALLE 1-25</t>
  </si>
  <si>
    <t xml:space="preserve">BROCETA </t>
  </si>
  <si>
    <t>5401-7485</t>
  </si>
  <si>
    <t>BOLAÑOS GIRON RODRIGO FRANCISCO</t>
  </si>
  <si>
    <t>19. AVENIDA 2-78</t>
  </si>
  <si>
    <t>DISTRITO MIRAFLORES</t>
  </si>
  <si>
    <t>2440-3169</t>
  </si>
  <si>
    <t>BRAN GARCIA MARIO ROBERTO</t>
  </si>
  <si>
    <t>3A. CALLE ¨A¨ 4-00</t>
  </si>
  <si>
    <t>2219-1581</t>
  </si>
  <si>
    <t>CAHUEQUE LEMUS MARIO ALBERTO</t>
  </si>
  <si>
    <t>404A-404B</t>
  </si>
  <si>
    <t>CAMPOS POLANCO GUSTAVO ADOLFO</t>
  </si>
  <si>
    <t>2296-7152 // 2296-7153</t>
  </si>
  <si>
    <t xml:space="preserve">CARRANZA SANCHEZ LUIS PEDRO </t>
  </si>
  <si>
    <t>6A. AVENIDA 7-39 ZONA 10</t>
  </si>
  <si>
    <t>203</t>
  </si>
  <si>
    <t>2360-0113 / 2360-0114</t>
  </si>
  <si>
    <t>CASTELLANOS SALAZAR EDDY ALFONSO</t>
  </si>
  <si>
    <t xml:space="preserve">5A. AVENIDA 16-49 </t>
  </si>
  <si>
    <t>2366-7953</t>
  </si>
  <si>
    <t>CASTILLO LOPEZ AMERICA CECILIA</t>
  </si>
  <si>
    <t>CASTILLO SOSA SERGIO ESTUARDO</t>
  </si>
  <si>
    <t>2384-0576</t>
  </si>
  <si>
    <t>CHAJON ROSAL ROLANDO</t>
  </si>
  <si>
    <t>CHINCHILLA ESTRADA GABRIEL ORLANDO</t>
  </si>
  <si>
    <t>15 AVENIDA 1-48</t>
  </si>
  <si>
    <t>5104-6641</t>
  </si>
  <si>
    <t xml:space="preserve">CHOQUIN SALES MERIDA VICTORIA </t>
  </si>
  <si>
    <t xml:space="preserve">10 CALLE 2-22 </t>
  </si>
  <si>
    <t>607-608</t>
  </si>
  <si>
    <t xml:space="preserve">CONTRERAS LUIS EDUARDO </t>
  </si>
  <si>
    <t>CENTRO MEDICO MEDIPRO</t>
  </si>
  <si>
    <t>2362-0286</t>
  </si>
  <si>
    <t>COBAR BUSTAMANTE ANDRES ENRIQUE</t>
  </si>
  <si>
    <t>2258-6548</t>
  </si>
  <si>
    <t>COLLIA ZUGER ALVARO</t>
  </si>
  <si>
    <t xml:space="preserve">2385-7435 </t>
  </si>
  <si>
    <t>DAVILA MORH CARLOS ARTURO</t>
  </si>
  <si>
    <t>2385-7860 // 2385-7861</t>
  </si>
  <si>
    <t>DE LEON PEREZ SERGIO ALFREDO ( CIRUGIA ARTROSCOPICA)</t>
  </si>
  <si>
    <t xml:space="preserve">7A. AVENIDA Y 4A. CALLE </t>
  </si>
  <si>
    <t>2361-3899 5901-1510</t>
  </si>
  <si>
    <t>DIAZ MONROY JUAN FRANCISCO</t>
  </si>
  <si>
    <t xml:space="preserve">2363-5261  </t>
  </si>
  <si>
    <t>ESTRADA VALENZUELA FRANCISCO ROBERTO</t>
  </si>
  <si>
    <t>2296-2640 // 2296-2641</t>
  </si>
  <si>
    <t>FERNANDEZ CANCELO ROBERTO VICENTE</t>
  </si>
  <si>
    <t>2278-9550</t>
  </si>
  <si>
    <t>FIGUEROA CELIS ARMANDO GIOVANNI</t>
  </si>
  <si>
    <t>2385-3574 / 5151-7988</t>
  </si>
  <si>
    <t xml:space="preserve">FORBES LOU EDGAR NEVILLE </t>
  </si>
  <si>
    <t>3A. CALLE "A" 4-00</t>
  </si>
  <si>
    <t>2219-1581 // 2219-1589</t>
  </si>
  <si>
    <t>FUENTES GONZALEZ MANUESL ARTURO</t>
  </si>
  <si>
    <t>GARCIA AGUILAR DE VASQUEZ GLENDA CARINA</t>
  </si>
  <si>
    <t>4218-0049</t>
  </si>
  <si>
    <t>GARCIA ALVARADO JUAN JORGE</t>
  </si>
  <si>
    <t>10A. AVENIDA 12-30, SOTANO 4, INTERIOR SPORTA GYM</t>
  </si>
  <si>
    <t>CENTRO COMERCIAL LA NORIA</t>
  </si>
  <si>
    <t xml:space="preserve">10A. CALLE 5-07 </t>
  </si>
  <si>
    <t>EDIFICIO GARAL</t>
  </si>
  <si>
    <t>GARCIA GUTIERREZ LUIS ALFONSO</t>
  </si>
  <si>
    <t>AVENIDA REFORMA 15-54</t>
  </si>
  <si>
    <t>REFORMA OBELISCO</t>
  </si>
  <si>
    <t>13</t>
  </si>
  <si>
    <t>2331-4040</t>
  </si>
  <si>
    <t>GARCIA MONGE FERNANDO EFRAIN</t>
  </si>
  <si>
    <t>2258-7807</t>
  </si>
  <si>
    <t>PACCAGNELLA ZILBERMAN GIANFRANCO</t>
  </si>
  <si>
    <t>2278 - 9389</t>
  </si>
  <si>
    <t>GIRON ROSALES EDMUNDO AUGUSTO</t>
  </si>
  <si>
    <t>2385-7919</t>
  </si>
  <si>
    <t>GIRON XIQUITA EDY FERNANDO</t>
  </si>
  <si>
    <t>23 CALLE 14-50</t>
  </si>
  <si>
    <t>GONZALEZ LUCERO ERICK GEOVANI</t>
  </si>
  <si>
    <t>GUZMAN CURLEY CARLOS ROBERTO</t>
  </si>
  <si>
    <t>HERNANDEZ CASTILLO FRANCISCO ALBERTO</t>
  </si>
  <si>
    <t>7A. AVENIDA 9-64, TORRE 2 ABRIL CONSULTORES</t>
  </si>
  <si>
    <t>HERNANDEZ GOMEZ RICARDO ADOLFO</t>
  </si>
  <si>
    <t>3A. CALLE 10-71 COLONIA TECUN UMAN</t>
  </si>
  <si>
    <t xml:space="preserve">EL PILAR </t>
  </si>
  <si>
    <t xml:space="preserve">2378-5010 </t>
  </si>
  <si>
    <t xml:space="preserve">HODELIN AMABLE RAUL </t>
  </si>
  <si>
    <t>1216</t>
  </si>
  <si>
    <t>2385-7788/9</t>
  </si>
  <si>
    <t>KEPFER SAMAYOA HUMBERTO ARTURO</t>
  </si>
  <si>
    <t>LABBE MELVILLE ESTUARDO</t>
  </si>
  <si>
    <t>6A. AVENIDA 9-18 ALA I</t>
  </si>
  <si>
    <t>502 A</t>
  </si>
  <si>
    <t>LOPEZ GOMEZ JORGE ALFREDO</t>
  </si>
  <si>
    <t>5038-5751</t>
  </si>
  <si>
    <t>LOPEZ GOMEZ RONY ALBERTO</t>
  </si>
  <si>
    <t>19A. AVENIDA 2-78</t>
  </si>
  <si>
    <t>2235-5959</t>
  </si>
  <si>
    <t>LOPEZ RIZZO JOSÉ FERNANDO</t>
  </si>
  <si>
    <t>LUARCA DE LEON JAVIER</t>
  </si>
  <si>
    <t>14C</t>
  </si>
  <si>
    <t xml:space="preserve">MARTINEZ MARTINEZ MANUEL ESTUARDO </t>
  </si>
  <si>
    <t>1210</t>
  </si>
  <si>
    <t xml:space="preserve">2296-2640 y 41
</t>
  </si>
  <si>
    <t xml:space="preserve">MIGUEL ESTUARDO RODRIGUEZ ARGUETA </t>
  </si>
  <si>
    <t>2475-3207 / 2258-81142</t>
  </si>
  <si>
    <t>MARTINEZ SIEKAVIZZA SERGIO NICOLÁS</t>
  </si>
  <si>
    <t xml:space="preserve">2339-2805    </t>
  </si>
  <si>
    <t xml:space="preserve">MONTENEGRO MONTERROSO SABAS OMAR </t>
  </si>
  <si>
    <t>BULEVAR AUSTRIACO 34 CALLE FINAL - CIUDAD CAYALA</t>
  </si>
  <si>
    <t>P4 - MED I-K CAYALA</t>
  </si>
  <si>
    <t>201A</t>
  </si>
  <si>
    <t>2291-2323 / 40152891 / 2291-2302</t>
  </si>
  <si>
    <t>14 CALLE 8-30</t>
  </si>
  <si>
    <t>ARMAGUA</t>
  </si>
  <si>
    <t>2232-0770</t>
  </si>
  <si>
    <t>OLIVA FREDRICH ALEXIS ROLANDO</t>
  </si>
  <si>
    <t>8A. CALLE 1-43</t>
  </si>
  <si>
    <t>2250-0540</t>
  </si>
  <si>
    <t>OVALLE BARRIOS JUAN FERNANDO</t>
  </si>
  <si>
    <t>2367-6402 / 2367-4956</t>
  </si>
  <si>
    <t>PAZ ARCHILA FERNANDO ESTUARDO</t>
  </si>
  <si>
    <t>2508-7603</t>
  </si>
  <si>
    <t>PEREZ ALVAREZ JERRY ALBERTO</t>
  </si>
  <si>
    <t>2508-7608 / 2508-7573</t>
  </si>
  <si>
    <t>QUIXTAN CASTILLO NINETH EUGENIA</t>
  </si>
  <si>
    <t>7A, AVENIDA 3-33</t>
  </si>
  <si>
    <t>TORRE EMPRESARIAL</t>
  </si>
  <si>
    <t>2362 - 1638</t>
  </si>
  <si>
    <t>QUIXTAN CORTEZ RICARDO ALBERTO</t>
  </si>
  <si>
    <t>RAMAZZINI CASTRO JOSE RODRIGO</t>
  </si>
  <si>
    <t>2366-6246</t>
  </si>
  <si>
    <t>RIVERA KUBA PABLO EUGENIO</t>
  </si>
  <si>
    <t>2385-7856</t>
  </si>
  <si>
    <t xml:space="preserve">RODRIGUEZ ROBLES DAVID ZENOBIO </t>
  </si>
  <si>
    <t>6A. AVENIDA 3-60</t>
  </si>
  <si>
    <t>6629-1504</t>
  </si>
  <si>
    <t>ROQUE SOSA PABLO FERNANDO</t>
  </si>
  <si>
    <t>ROSALES ALVAREZ EDGAR</t>
  </si>
  <si>
    <t xml:space="preserve">CLÍNICASAMERICAS </t>
  </si>
  <si>
    <t>2228-6164 - 4488-1187</t>
  </si>
  <si>
    <t>RUIZ CASTAÑEDA JULIO ALEJANDRO</t>
  </si>
  <si>
    <t>SANTOS RECINOS JOSE LUIS DO</t>
  </si>
  <si>
    <t xml:space="preserve">7A. AVENIDA 9-64 </t>
  </si>
  <si>
    <t>3066-0639</t>
  </si>
  <si>
    <t>4A. CALLE 3-45 SAN CRISTOBAL, MIXCO</t>
  </si>
  <si>
    <t>SANATORIO SANTA INES</t>
  </si>
  <si>
    <t>SAZO GONZALEZ MYNOR AMILCAR</t>
  </si>
  <si>
    <t>SPIEGELER HERRERA OTTO GUILLERMO</t>
  </si>
  <si>
    <t xml:space="preserve"> 22789271 - 72</t>
  </si>
  <si>
    <t xml:space="preserve">SUNDFELD DAHINTEN CRHISTIAN ALEXANDER </t>
  </si>
  <si>
    <t>2473 -7831</t>
  </si>
  <si>
    <t xml:space="preserve">TEJADA DE LA ROCA EDUARDO MARCELO </t>
  </si>
  <si>
    <t>323</t>
  </si>
  <si>
    <t>2508-7574</t>
  </si>
  <si>
    <t>URZUA PORTILLO LUIS CARLOS</t>
  </si>
  <si>
    <t>ZONA MEDICA TORRE II</t>
  </si>
  <si>
    <t xml:space="preserve">2508-7608 </t>
  </si>
  <si>
    <t>VILLAGRAN MAZARIEGOS JORGE ANTONIO</t>
  </si>
  <si>
    <t>9A. CALLE 16-25</t>
  </si>
  <si>
    <t>COLONIA CARABANCHEL</t>
  </si>
  <si>
    <t>2472-8900</t>
  </si>
  <si>
    <t>ACEITUNO ESPAÑA MARVIN LEONEL</t>
  </si>
  <si>
    <t>TRAUMATOLOGÍA Y ORTOPEDÍA - CIRUGÍA DE RODILLA Y ARTROSCOPÍA</t>
  </si>
  <si>
    <t xml:space="preserve">CALZADA ROOSVELTH 22-43 </t>
  </si>
  <si>
    <t>HERRERA OVALLE RUDOLF MAURICIO</t>
  </si>
  <si>
    <t>304-A</t>
  </si>
  <si>
    <t>2360-3627</t>
  </si>
  <si>
    <t>MEJIA OAJACA VICTOR MANUEL</t>
  </si>
  <si>
    <t>2269-7157</t>
  </si>
  <si>
    <t>CRUZ SANCHEZ LUIS FERNANDO</t>
  </si>
  <si>
    <t>TRAUMATOLOGÍA Y ORTOPEDÍA - CIRUGÍA DE COLUMNA</t>
  </si>
  <si>
    <t>GUERRA SALAZAR RODOLFO ARTURO</t>
  </si>
  <si>
    <t>LOPEZ ESCOBAR ADER GUILLERMO</t>
  </si>
  <si>
    <t>AVENIDA REFORMA 8-60</t>
  </si>
  <si>
    <t>GALERIAS REFORMA</t>
  </si>
  <si>
    <t>2339-2485</t>
  </si>
  <si>
    <t>RAYO FLORES CARLOS RENE</t>
  </si>
  <si>
    <t xml:space="preserve">2440-3169 </t>
  </si>
  <si>
    <t>RODAS SICAL ERICK ROLANDO</t>
  </si>
  <si>
    <t xml:space="preserve">2269-7735 </t>
  </si>
  <si>
    <t>ARCE ROJAS JOSE FRANCISCO</t>
  </si>
  <si>
    <t>TRAUMATOLOGÍA Y ORTOPEDÍA - CIRUGÍA DE MANO</t>
  </si>
  <si>
    <t>GARAL</t>
  </si>
  <si>
    <t xml:space="preserve">CHONAY SIMON JOSE ALEJANDRO </t>
  </si>
  <si>
    <t>TRAUMATOLOGÍA Y ORTOPEDÍA - PEDIÁTRICA</t>
  </si>
  <si>
    <t>2279-0912</t>
  </si>
  <si>
    <t>NAVAS SOLARES JUAN CARLOS</t>
  </si>
  <si>
    <t>LONGO CALDERON RENE ESTUARDO</t>
  </si>
  <si>
    <t>TRAUMATOLOGÍA Y ORTOPEDÍA - CIRUGÍA DE PIE Y TOBILLO</t>
  </si>
  <si>
    <t>6A. AVENIDA 9-18, ALA 1</t>
  </si>
  <si>
    <t>2278-9435</t>
  </si>
  <si>
    <t>NUILA HERNANDEZ HECTOR ALFREDO</t>
  </si>
  <si>
    <t>DIAGONAL 6 , 10-50 , TORRE NORTE</t>
  </si>
  <si>
    <t xml:space="preserve">WORLD FINANCIAL CENTER </t>
  </si>
  <si>
    <t>2385-7892</t>
  </si>
  <si>
    <t>ZAMBRANO LOPEZ ANA DOLORES</t>
  </si>
  <si>
    <t>AGUJA ZUÑIGA FRANCISCO JAVIER</t>
  </si>
  <si>
    <t>UROLOGÍA</t>
  </si>
  <si>
    <t xml:space="preserve">AMENABAR SOTO CARLOS ALFREDO </t>
  </si>
  <si>
    <t>2331-5798</t>
  </si>
  <si>
    <t xml:space="preserve">ARREAGA MORALES HUGO ROBERTO - UROLOGÍA INTEGRAL </t>
  </si>
  <si>
    <t>BARDALES IRIAS HUGO ROBERTO</t>
  </si>
  <si>
    <t>2331-5400</t>
  </si>
  <si>
    <t>BOLAÑOS PORRAS MARIO RENE</t>
  </si>
  <si>
    <t>PUNTO MÉDICO MAJADAS CENTRO MÉDICO UROLOGICO</t>
  </si>
  <si>
    <t>CASTILLO MARTINEZ GERY ROBERTO</t>
  </si>
  <si>
    <t xml:space="preserve">6A. AVENIDA 3-69 </t>
  </si>
  <si>
    <t>2331-2997</t>
  </si>
  <si>
    <t>ESTRADA VILLEGAS MANUEL ANTONIO</t>
  </si>
  <si>
    <t>6A. AVENIDA, ALA I</t>
  </si>
  <si>
    <t>FIGUEROA LEMUS CARLOS FRANCISCO - UROLOGÍA INTEGRAL</t>
  </si>
  <si>
    <t xml:space="preserve">GAYTAN PAZ HUGO GIOVANNI </t>
  </si>
  <si>
    <t>CENTRO MEDICO I</t>
  </si>
  <si>
    <t>2334-2167</t>
  </si>
  <si>
    <t>GRANADOS LOARCA EDGAR ANTONIO</t>
  </si>
  <si>
    <t>2361-1486</t>
  </si>
  <si>
    <t>JACOBS RODRIGUEZ LUIS EDUARDO</t>
  </si>
  <si>
    <t>14A</t>
  </si>
  <si>
    <t>2475-4166</t>
  </si>
  <si>
    <t>MANSILLA GUILLEN EDGAR ALFREDO</t>
  </si>
  <si>
    <t>7A. AVENIDA 9-54</t>
  </si>
  <si>
    <t>2508-7488</t>
  </si>
  <si>
    <t>MUÑOZ DEL VALLE LUIS FERNANDO</t>
  </si>
  <si>
    <t xml:space="preserve">ORTIZ HERRERA MARCO ANTONIO </t>
  </si>
  <si>
    <t>2375-2222 / 6685-3025</t>
  </si>
  <si>
    <t>ORANTES RUIZ CARLOS RODOLFO</t>
  </si>
  <si>
    <t>2269-7202</t>
  </si>
  <si>
    <t>PEREZ CHUN SERGIO GUILLERMO</t>
  </si>
  <si>
    <t xml:space="preserve">2334-0085 </t>
  </si>
  <si>
    <t>PEREZ LUQUE LUIS ARTURO</t>
  </si>
  <si>
    <t>PETERSEN JUAREZ ERICK STANLEY</t>
  </si>
  <si>
    <t>2334-0085</t>
  </si>
  <si>
    <t>POLANCO GUDIEL ESTUARDO JOSE</t>
  </si>
  <si>
    <t>C-9</t>
  </si>
  <si>
    <t>2334-0153</t>
  </si>
  <si>
    <t>PONCE MONROY MANUEL MAURICIO</t>
  </si>
  <si>
    <t>ROSALES TORRES ANTONIO MIGUEL - UROLOGÍA INTEGRAL</t>
  </si>
  <si>
    <t>SALAZAR MONTERROSO CARLOS</t>
  </si>
  <si>
    <t>12 CALLE A 2-18</t>
  </si>
  <si>
    <t>2230-1446</t>
  </si>
  <si>
    <t>SANCHEZ LOPEZ ARMANDO RUBEN</t>
  </si>
  <si>
    <t>2385-7842</t>
  </si>
  <si>
    <t xml:space="preserve">SANDOVAL SHANNON VICTOR </t>
  </si>
  <si>
    <t>TARACENA MONZÓN FABRICIO ALEJANDRO</t>
  </si>
  <si>
    <t>VELA MOLLINEDO ROBERTO ALEJANDRO - UROLOGÍA INTEGRAL</t>
  </si>
  <si>
    <t>WONG RAMIREZ JORGE BRIGIDO</t>
  </si>
  <si>
    <t>7A. AVENIDA 7-13</t>
  </si>
  <si>
    <t>2331-4421</t>
  </si>
  <si>
    <t>CLÍNICAS SANAS</t>
  </si>
  <si>
    <t>4A. CALLE 7-72</t>
  </si>
  <si>
    <t xml:space="preserve">CALZADA ROOSEVELT 25-50 C.C. PERI ROOSEVELT </t>
  </si>
  <si>
    <t xml:space="preserve">MEDICINA GENERAL </t>
  </si>
  <si>
    <t xml:space="preserve">ODONTOLOGIA </t>
  </si>
  <si>
    <t xml:space="preserve">NUTRICION </t>
  </si>
  <si>
    <t>BLUE MEDICAL</t>
  </si>
  <si>
    <t>AMÉRICAS</t>
  </si>
  <si>
    <t xml:space="preserve">CONSULTA EXTERNA </t>
  </si>
  <si>
    <t xml:space="preserve">AVENIDA LAS AMÉRICAS 17-78 </t>
  </si>
  <si>
    <t>EDIFICIO BLUE MEDICAL</t>
  </si>
  <si>
    <t>2300-4000</t>
  </si>
  <si>
    <t>CLINICAS CONDADO CONCEPCION</t>
  </si>
  <si>
    <t>KM. 15.8 CARRETERA A EL SALVADOR</t>
  </si>
  <si>
    <t>CONDADO CONCEPCION</t>
  </si>
  <si>
    <t>LOCAL 1-E</t>
  </si>
  <si>
    <t>CLINICAS EL FRUTAL</t>
  </si>
  <si>
    <t>BOULEVARD EL FRUTAL 14-00, CENTRO COMERCIAL EL FRUTAL</t>
  </si>
  <si>
    <t>VILLA NUEVA</t>
  </si>
  <si>
    <t>LOCAL 84-B</t>
  </si>
  <si>
    <t>CLINICAS MAJADAS</t>
  </si>
  <si>
    <t xml:space="preserve">DIAGONAL 12, 24-55 </t>
  </si>
  <si>
    <t>INTERIOR PARQUE MAJADAS</t>
  </si>
  <si>
    <t>CLINICAS PORTALES</t>
  </si>
  <si>
    <t xml:space="preserve">RUTA AL ATLÁNTICO, 3-20 ZONA 17 </t>
  </si>
  <si>
    <t>CENTRO COMERCIAL PORTALES</t>
  </si>
  <si>
    <t xml:space="preserve">CLÍNICAS SAN CRISTÓBAL </t>
  </si>
  <si>
    <t xml:space="preserve">3A. CALLE, LOTE 5 MANZANA J- SECTOR A-6 </t>
  </si>
  <si>
    <t>SAN CRISTOBAL, MIXCO</t>
  </si>
  <si>
    <t>CLÍNICAS VISTA HERMOSA</t>
  </si>
  <si>
    <t>2A. CALLE 17-88, PACIFIC VISTA HERMOSA</t>
  </si>
  <si>
    <t>PROVEEDORES AUTORIZADOS PARA REALIZAR PROCEDIMIENTOS EN CLÍNICA (Requieren pre-autorización)</t>
  </si>
  <si>
    <t>BOLAÑOS PORRAS MARIO RENE - CENTRO MÉDICO UROLOGICO</t>
  </si>
  <si>
    <t>CENTROS DE DIAGNÓSTICO Y LABORATORIOS CLÍNICOS</t>
  </si>
  <si>
    <t>LABORATORIOS</t>
  </si>
  <si>
    <t>RAYOS X</t>
  </si>
  <si>
    <t>ULTRASONIDOS</t>
  </si>
  <si>
    <t>ESTUDIOS ESPECIALES</t>
  </si>
  <si>
    <t>ESTUDIOS DE CARDIOLOGÍA</t>
  </si>
  <si>
    <t>ESTUDIOS NEUROLOGICOS</t>
  </si>
  <si>
    <t>ESTUDIOS MEDICINA NUCLEAR</t>
  </si>
  <si>
    <t>GASTRO Y COLONOSCOPIAS</t>
  </si>
  <si>
    <t xml:space="preserve">2A. AVENIDA 14-74, ZONA 1  </t>
  </si>
  <si>
    <t>BIOTEST</t>
  </si>
  <si>
    <t xml:space="preserve">CENTRO HISTORICO </t>
  </si>
  <si>
    <t>2251-5096</t>
  </si>
  <si>
    <t xml:space="preserve">CLÍNICA LONDRES </t>
  </si>
  <si>
    <t>8A. CALLE 3-37</t>
  </si>
  <si>
    <t>2494-2929</t>
  </si>
  <si>
    <t xml:space="preserve">RADCO </t>
  </si>
  <si>
    <t xml:space="preserve">2A AVENIDA 8-13 </t>
  </si>
  <si>
    <t>2462-4600</t>
  </si>
  <si>
    <t>2437-1558</t>
  </si>
  <si>
    <t>ARBORETO SAN NICOLAS</t>
  </si>
  <si>
    <t>2483-1924</t>
  </si>
  <si>
    <t>C.C. PERI ROSVELT NIVEL 3</t>
  </si>
  <si>
    <t>C.C. PLAZA FLORIDA</t>
  </si>
  <si>
    <t>2245-9191</t>
  </si>
  <si>
    <t xml:space="preserve">VITAL CENTER </t>
  </si>
  <si>
    <t>C.C. GALERIAS PRIMMA, EDIFICIO ANEXO LOCAL 160b</t>
  </si>
  <si>
    <t>2227-9625</t>
  </si>
  <si>
    <t>TECNISCAN</t>
  </si>
  <si>
    <t>SANKRIS MALL</t>
  </si>
  <si>
    <t>POLIMÉDICA SAN CRISTOBAL</t>
  </si>
  <si>
    <t>4A. CALLA 7-72 AVENIDA REFORMA</t>
  </si>
  <si>
    <t xml:space="preserve">CARDIO CARE </t>
  </si>
  <si>
    <t>GASTROMÉDICA *</t>
  </si>
  <si>
    <t>10A. CALLE 6-40 EDIFICIO SALUCENTRO NIVEL 2</t>
  </si>
  <si>
    <t xml:space="preserve">NUCLEAR SCAN </t>
  </si>
  <si>
    <t xml:space="preserve">6A. AVENIDA 10-63 </t>
  </si>
  <si>
    <t>2213-2500</t>
  </si>
  <si>
    <t xml:space="preserve">UNIDAD DE DIAGNÓSTICO CARDIOLOGÍCO </t>
  </si>
  <si>
    <t>CARDIA GT</t>
  </si>
  <si>
    <t>7A. AVENIDA  9-64, EDIFICIO ZONA MEDICA  NIVEL 6 CLINICA 601</t>
  </si>
  <si>
    <t>ABESCO, S.A.</t>
  </si>
  <si>
    <t>2310-9500</t>
  </si>
  <si>
    <t>9A. CALLE 4-52 LOCAL - 1</t>
  </si>
  <si>
    <t>2509-6222</t>
  </si>
  <si>
    <t>EDIFICIO ATLANTIS</t>
  </si>
  <si>
    <t>4219-6701</t>
  </si>
  <si>
    <t>CENTRO CARDIOVASCULAR AVANZADO</t>
  </si>
  <si>
    <t>6A. AVENIDA 9-18 EDIFICIO SIXTINO II NIVEL 3</t>
  </si>
  <si>
    <t>2278-9678</t>
  </si>
  <si>
    <t>CENTRO DE ENFERMEDADES DEL APA. DIGESTIVO *</t>
  </si>
  <si>
    <t>6A. AVENIDA 6-63 EDIFICIO SIXTINO I NIVEL 11</t>
  </si>
  <si>
    <t>226-7024</t>
  </si>
  <si>
    <t xml:space="preserve">CENTRO DE RADIOLOGÍA CERCLARA </t>
  </si>
  <si>
    <t>4A. AVENIDA 15-73 EDIFICIO CLÍNICAS MÉDICAS OFI 101</t>
  </si>
  <si>
    <t>2337-3177</t>
  </si>
  <si>
    <t>CENTRO INTEGRAL DE CARDIOLOGÍA</t>
  </si>
  <si>
    <t>6A. AVEMODA 3-22 EDIFICIO CENTRO MÉDICO II NIVEL 3</t>
  </si>
  <si>
    <t xml:space="preserve">DIRAD </t>
  </si>
  <si>
    <t xml:space="preserve">6A. AVENIDA 9-18 EDIFICIO SIXTINO II </t>
  </si>
  <si>
    <t>2277-0600</t>
  </si>
  <si>
    <t>GAMMA SCAN</t>
  </si>
  <si>
    <t>6A. AVENIDA 9-18 EDIFICIO SIXTINO II PRIMER NIVEL</t>
  </si>
  <si>
    <t>2278-1212</t>
  </si>
  <si>
    <t>GASTRO CENTRO *</t>
  </si>
  <si>
    <t>GASTRO SOLUCIONES *</t>
  </si>
  <si>
    <t>6A. AVENIDA 9-18 EDIFICIO SIXTINO II NIVEL 2</t>
  </si>
  <si>
    <t>HOPE</t>
  </si>
  <si>
    <t>2311-0040</t>
  </si>
  <si>
    <t>LABORATORIO HOSPITAL CENTRO MÉDICO</t>
  </si>
  <si>
    <t>6A. AVENIDA 3-47</t>
  </si>
  <si>
    <t>INTEGRA CANCER INSTITUTE</t>
  </si>
  <si>
    <t>9A. CALLE 4-52 EDIFICIO INTEGRA</t>
  </si>
  <si>
    <t>MEDEGA *</t>
  </si>
  <si>
    <t>3A. CALLE "A" 6-15</t>
  </si>
  <si>
    <t xml:space="preserve">10A. CALLE 4-05 </t>
  </si>
  <si>
    <t>2428-7070</t>
  </si>
  <si>
    <t>TECNODIAGNOSIS</t>
  </si>
  <si>
    <t xml:space="preserve">DIAGONAL 6 10-50 EDIFICIO INTERAMERICAS </t>
  </si>
  <si>
    <t>6A AVENIDA 6-63 EDIFICIO SIXTINO I NIVEL 4</t>
  </si>
  <si>
    <t>2413-0000</t>
  </si>
  <si>
    <t>BIOANALISIS</t>
  </si>
  <si>
    <t>C.C TIKAL FUTURA TORRE SOL, NIVEL 7 OFICINA 7C</t>
  </si>
  <si>
    <t>2440-2680</t>
  </si>
  <si>
    <t>26 AVENIDA 5-90 VIA MAJADAS</t>
  </si>
  <si>
    <t>CALZADA ROOSEVELTH 22-43 EDIFICIO TIKAL FUTURA</t>
  </si>
  <si>
    <t>ENDODIAGNOSIS *</t>
  </si>
  <si>
    <t>10A. CALLE 2-45 EDIFICIO CLINICAS MÉDICAS LAS ÁMERICAS NIVEL 3</t>
  </si>
  <si>
    <t>2366-1177</t>
  </si>
  <si>
    <t>CLINICA ASUNCIÓN</t>
  </si>
  <si>
    <t>3A. CALLE 10-71 COLONIA TECÚN UMÁN</t>
  </si>
  <si>
    <t>GASTRO *</t>
  </si>
  <si>
    <t>BULEVAR VISTA HERMOSA EDIFICIO MULTIMEDICA</t>
  </si>
  <si>
    <t>2385-7522</t>
  </si>
  <si>
    <t>CENTRO DE DIAGNÓSTICO CENTRO MÉDICO</t>
  </si>
  <si>
    <t>CARDALES DE CAYALÁ</t>
  </si>
  <si>
    <t>2319-4600</t>
  </si>
  <si>
    <t>PASEO CAYALÁ</t>
  </si>
  <si>
    <t>CARRETERA ATLÁNTICO</t>
  </si>
  <si>
    <t>4770-4647</t>
  </si>
  <si>
    <t>INTEGRITY LAB</t>
  </si>
  <si>
    <t>3A. AVENIDA 12-38 EDIFICIO PASEO PLAZA NIVEL 5</t>
  </si>
  <si>
    <t>10</t>
  </si>
  <si>
    <t>2508-0810</t>
  </si>
  <si>
    <t xml:space="preserve">LABORATORIO SANTA CLARA </t>
  </si>
  <si>
    <t>4A. AVENIDA 15-73 EDIFICIO CLÍNICAS MÉDICAS OFI 102</t>
  </si>
  <si>
    <t>2322-4242</t>
  </si>
  <si>
    <t>6A. AVENIDA 6-63, EDIFICIO SIXTINO I OFI 202-203</t>
  </si>
  <si>
    <t>2229-3700</t>
  </si>
  <si>
    <t xml:space="preserve">NEUROCENTROS </t>
  </si>
  <si>
    <t xml:space="preserve">4A. AVENIDA 15-73 EDIFICIO CLÍNICAS MÉDICAS </t>
  </si>
  <si>
    <t>226-7237</t>
  </si>
  <si>
    <t xml:space="preserve">UNIDAD NEUROLOGÍCA </t>
  </si>
  <si>
    <t>4A. AVENIDA 15-73 EDIFICIO CLINICAS MEDICAS NIVEL 10</t>
  </si>
  <si>
    <t xml:space="preserve">2363-1952 </t>
  </si>
  <si>
    <t xml:space="preserve">ATANASIO TZUL </t>
  </si>
  <si>
    <t>METRONORTE</t>
  </si>
  <si>
    <t>BLUE MEDICAL - AMÉRICAS</t>
  </si>
  <si>
    <t>BLUE MEDICAL - CLINICAS CONDADO CONCEPCION</t>
  </si>
  <si>
    <t>BLUE MEDICAL - CLINICAS EL FRUTAL</t>
  </si>
  <si>
    <t>BLUE MEDICAL - CLINICAS MAJADAS</t>
  </si>
  <si>
    <t>BLUE MEDICAL - CLINICAS PORTALES</t>
  </si>
  <si>
    <t xml:space="preserve">BLUE MEDICAL  - CLÍNICAS SAN CRISTÓBAL </t>
  </si>
  <si>
    <t xml:space="preserve">3A. CALLE, LOTE 5  MANZANA J- SECTOR A-6 </t>
  </si>
  <si>
    <t>BLUE MEDICAL - CLÍNICAS VISTA HERMOSA</t>
  </si>
  <si>
    <t>BLUE MEDICAL - C.C. PARQUE LAS AMÉRICAS</t>
  </si>
  <si>
    <t>AVENIDA LAS AMÉRICAS 6-69, LOCAL 223 NIVEL 2</t>
  </si>
  <si>
    <t>BLUE MEDICAL - C.C. PRADERA VISTARES</t>
  </si>
  <si>
    <t>DIAGNONAL 19, 36-01, LOCAL S-08</t>
  </si>
  <si>
    <t>CENTRO COMERCIAL CENTRA NORTE</t>
  </si>
  <si>
    <t>ROOSEVELT</t>
  </si>
  <si>
    <t>CONDADO NARANJO</t>
  </si>
  <si>
    <t>CENTRO COMERCIAL LA QUINTA</t>
  </si>
  <si>
    <t>MIX SAN CRISTOBAL</t>
  </si>
  <si>
    <t>SAN CRISTOBAL</t>
  </si>
  <si>
    <t>LABSUR</t>
  </si>
  <si>
    <t>3A. CALLE 00-80, VILLA NUEVA, CENTRO EMPRESARIAL</t>
  </si>
  <si>
    <t>LABORATORIO CLÍNICO SAN LUCAS</t>
  </si>
  <si>
    <t>EDIFICIO ETISA, NIVEL 4 ALA SUR OF. 403</t>
  </si>
  <si>
    <t>2334-0239</t>
  </si>
  <si>
    <t>NEURO GUATE</t>
  </si>
  <si>
    <t>10A. CALLE 6-40 EDIFICIO SALUCENTRO NIVEL 5</t>
  </si>
  <si>
    <t>2361-8660</t>
  </si>
  <si>
    <t>CARRETERA A EL SALVADOR C.C. ESCALA LOCAL 6</t>
  </si>
  <si>
    <t>KM 14.5</t>
  </si>
  <si>
    <t>CONDADO CONCEPCIÓN CARRETERA A EL SALVADOR</t>
  </si>
  <si>
    <t>KM 15.5</t>
  </si>
  <si>
    <t>C.C. SANTA CLARA VILLA NUEVA</t>
  </si>
  <si>
    <t>KM 17.5</t>
  </si>
  <si>
    <t xml:space="preserve">CARRETERA A EL SALVADOR </t>
  </si>
  <si>
    <t>KM 19.5</t>
  </si>
  <si>
    <t>EYESCAN</t>
  </si>
  <si>
    <t xml:space="preserve">10A CALLE 3-01, EDIFICIO ARTES MÉDICAS, PRIMER NIVEL </t>
  </si>
  <si>
    <t>* GASTROSCOPIAS - COLONOSCOPIAS  DIAGNÓSTICAS NO SE CUBREN EN HOSPITALES</t>
  </si>
  <si>
    <t>DEPARTAMENTO</t>
  </si>
  <si>
    <t>ALTA VERAPAZ</t>
  </si>
  <si>
    <t>GLOBAL MED</t>
  </si>
  <si>
    <t>3A. CALLE 7-28</t>
  </si>
  <si>
    <t>7961-6161</t>
  </si>
  <si>
    <t>HOSPITAL NUESTRA SEÑORA DEL CARMEN</t>
  </si>
  <si>
    <t>6A. CALLE 4-49</t>
  </si>
  <si>
    <t>7951 - 0769</t>
  </si>
  <si>
    <t xml:space="preserve">APROFAM COBÁN </t>
  </si>
  <si>
    <t xml:space="preserve">BARRIO SAN BARTOLOMÉ  6A. AVENIDA  3-51 </t>
  </si>
  <si>
    <t>2321-0130</t>
  </si>
  <si>
    <t>LABORATORIO CLÍNICO LABCO</t>
  </si>
  <si>
    <t>4A. AVENIDA 2-37</t>
  </si>
  <si>
    <t>7951-1668</t>
  </si>
  <si>
    <t>BAJA VERAPAZ</t>
  </si>
  <si>
    <t>LABORATORIO BIOS - GEN</t>
  </si>
  <si>
    <t>4A. CALLE 6-39 ZONA 1 SALAMÁ B.V. PLAZA SAN CRISTOBAL</t>
  </si>
  <si>
    <t>7954-5607</t>
  </si>
  <si>
    <t>CLÍNICA Y SANATORIO CRISTIANO ADONAI</t>
  </si>
  <si>
    <t>7A. AVENIDA "A" 3-68, SALAMÁ</t>
  </si>
  <si>
    <t>7959-3143 - 5466-2514</t>
  </si>
  <si>
    <t>CHIMALTENANGO</t>
  </si>
  <si>
    <t>HOSPITAL PRIVADO DE LOS APOSENTOS</t>
  </si>
  <si>
    <t xml:space="preserve">8A. CALLE 3-283 QUINTA LOS APOSENTOS </t>
  </si>
  <si>
    <t>7839-2842</t>
  </si>
  <si>
    <t>HOSPITAL PRIVADO EBENEZER</t>
  </si>
  <si>
    <t>4A. AVENIDA 2-18</t>
  </si>
  <si>
    <t>7839-9808</t>
  </si>
  <si>
    <t>CHIQUIQUIMULA</t>
  </si>
  <si>
    <t>CENTRO MEDICO DE CHIQUIMULA</t>
  </si>
  <si>
    <t>8A. AVENIDA 4-45</t>
  </si>
  <si>
    <t>7942-1063</t>
  </si>
  <si>
    <t xml:space="preserve">HOSPITAL MILENIUM </t>
  </si>
  <si>
    <t>6A. CALLE 9-60</t>
  </si>
  <si>
    <t>7943-8322</t>
  </si>
  <si>
    <t>CENTRO CLÍNICO DE ESPECIALIDADES CHIQUIMULA</t>
  </si>
  <si>
    <t>4A. CALLE 9-21</t>
  </si>
  <si>
    <t>7942-4201</t>
  </si>
  <si>
    <t>HOSPITAL DE ESPECIALIDADES DE ESQUIPULAS</t>
  </si>
  <si>
    <t>8A. CALLE 6-48, ZONA 1 BARRIO SAN SEBASTIÁN</t>
  </si>
  <si>
    <t>7943-3919</t>
  </si>
  <si>
    <t xml:space="preserve">LABORATORIO CLÍNICO BETHESDA CHIQUIMULA </t>
  </si>
  <si>
    <t>7A. AVENIDA 5-40</t>
  </si>
  <si>
    <t>7942-2201</t>
  </si>
  <si>
    <t xml:space="preserve">VALDES LABORATORIOS </t>
  </si>
  <si>
    <t>2A. CALLE 9-50, COLONIA EL MILAGRO</t>
  </si>
  <si>
    <t>7942-3640</t>
  </si>
  <si>
    <t xml:space="preserve">CENTRO MEDICO SANTA ARIADNA </t>
  </si>
  <si>
    <t>4A. CALLE 2-46, ZONA 4, IPALA CHIQUIMULA</t>
  </si>
  <si>
    <t>7942-8383</t>
  </si>
  <si>
    <t xml:space="preserve">EL PROGRESO </t>
  </si>
  <si>
    <t>CENTRO MÉDICO SANARATECO</t>
  </si>
  <si>
    <t>AVENIDA ISAMEL ARRIAZA 7-68  SANARATE</t>
  </si>
  <si>
    <t>7925-2141</t>
  </si>
  <si>
    <t>HOSPITAL PEDIATRICO DEL NOR-ORIENTE - SEINSA</t>
  </si>
  <si>
    <t>COLONIA SAN JOSE, SANARATE</t>
  </si>
  <si>
    <t>7929-1616</t>
  </si>
  <si>
    <t>ESCUINTLA</t>
  </si>
  <si>
    <t>APROFAM ESCUINTLA</t>
  </si>
  <si>
    <t xml:space="preserve">1A. AVENIDA  3-03 </t>
  </si>
  <si>
    <t>2321-0131</t>
  </si>
  <si>
    <t>CENTRO DE TRAUMA</t>
  </si>
  <si>
    <t>3A. AVENIDA "A" 3-33</t>
  </si>
  <si>
    <t>7889-6708</t>
  </si>
  <si>
    <t>CENTRO MÉDICO JÚAREZ</t>
  </si>
  <si>
    <t>1A. CALLE 4-08 PUERTO DE SAN JOSÉ</t>
  </si>
  <si>
    <t>HOSPITAL PRIVADO GÉNESIS</t>
  </si>
  <si>
    <t>3A. AVENIDA "A" 2-68</t>
  </si>
  <si>
    <t>7888-0182</t>
  </si>
  <si>
    <t xml:space="preserve">HOSPITAL PRIVADO SAN ANTONIO </t>
  </si>
  <si>
    <t>5A. AVENIDA 1-46</t>
  </si>
  <si>
    <t>7888-0407</t>
  </si>
  <si>
    <t>LABORATORIO CLÍNICO ESPERANZA</t>
  </si>
  <si>
    <t>3A. AVENIDA "A" 2-76</t>
  </si>
  <si>
    <t>7889-7643</t>
  </si>
  <si>
    <t>LABORATORIO CLÍNICO ROSEMARY</t>
  </si>
  <si>
    <t>3A. CALLE ENTRE AVENIDA 30 DE JUNIO Y AVENIDA DEL CEMENTERIO</t>
  </si>
  <si>
    <t>SANATORIO ALVARADO</t>
  </si>
  <si>
    <t>CALLE 4-52 COLONIA ARÉVALO, PUERTO DE SAN JOSÉ</t>
  </si>
  <si>
    <t>7881-2591</t>
  </si>
  <si>
    <t>SANATORIO PRIVADO SANTA LUCÍA COTZUMALGUAPA</t>
  </si>
  <si>
    <t>5A. CALLE "A" 1-241, CALLE DEL CEMENTERIO</t>
  </si>
  <si>
    <t>7882-1384</t>
  </si>
  <si>
    <t>HUEHUETENANGO</t>
  </si>
  <si>
    <t>APROFAM HUEHUETENANGO</t>
  </si>
  <si>
    <t>6A. CALLE "C" 3-69, ZONA 5, COLONIA PAULA MARÍA</t>
  </si>
  <si>
    <t>2321-0132</t>
  </si>
  <si>
    <t>HOSPITAL ALTUVE</t>
  </si>
  <si>
    <t>KM 260 CARRETERA A KAIBIL BALAM</t>
  </si>
  <si>
    <t>7764-1486</t>
  </si>
  <si>
    <t>HOSPITAL SAN MARTIN</t>
  </si>
  <si>
    <t>8A. AVENIDA Y 3A. CALLE ESQUINA</t>
  </si>
  <si>
    <t>7768-1960</t>
  </si>
  <si>
    <t xml:space="preserve">SERVIMEDICA LOS ANGELES </t>
  </si>
  <si>
    <t>KM. 258.7 CALZADA KAIBIL BALAM, CAMBOTE</t>
  </si>
  <si>
    <t>7934-4239</t>
  </si>
  <si>
    <t>IZABAL</t>
  </si>
  <si>
    <t>HOSPITAL DEL CARMEN</t>
  </si>
  <si>
    <t xml:space="preserve">KM. 292 RUTA AL ATLÁNTICO, A UNA CUADRA DEL C.C. LA PRADERA, HACIA PUERTO BARRIOS </t>
  </si>
  <si>
    <t>7873-7575</t>
  </si>
  <si>
    <t>HOSPITAL NUESTRA SEÑORA DE FATIMA</t>
  </si>
  <si>
    <t xml:space="preserve">11 CALLE Y 9 AVENIDA </t>
  </si>
  <si>
    <t>7948-8996</t>
  </si>
  <si>
    <t>HOSPITAL SAN JOSÉ</t>
  </si>
  <si>
    <t>CALLE DE ATRÁS, MORALES IZABAL</t>
  </si>
  <si>
    <t>7947-8015</t>
  </si>
  <si>
    <t>HOSPITAL BELÉN</t>
  </si>
  <si>
    <t>CALLE PRINCIPAL, COLONIA EL PROGRERO, PUERTO BARRIOS</t>
  </si>
  <si>
    <t>7948-7118</t>
  </si>
  <si>
    <t>CLÍNICA Y SANATORIO HERMANO PEDRO</t>
  </si>
  <si>
    <t>21 CALLE, 13 Y 14 AVENIDA, PUERTO BARRIOS</t>
  </si>
  <si>
    <t>7948-2149</t>
  </si>
  <si>
    <t>HOSPITAL PRIVADO NUESTRA SEÑORA DE GUADALUPE</t>
  </si>
  <si>
    <t>12 AVENIDA 11 Y 13 CALLE, PUERTO BARRIOS</t>
  </si>
  <si>
    <t>7948-8917</t>
  </si>
  <si>
    <t>7961-7961</t>
  </si>
  <si>
    <t>SERVICIOS MÉDICOS ESPECIALIZADOS LA ESPERANZA</t>
  </si>
  <si>
    <t xml:space="preserve">16 CALLE  6 Y 7 AVENIDA PUERTO BARRIOS IZABAL </t>
  </si>
  <si>
    <t>7964-8900</t>
  </si>
  <si>
    <t>IMÁGENES MÉDICAS RADIÓLOGICAS</t>
  </si>
  <si>
    <t>21 CALLE 7 AVENIDA, ESQUINA PUERTO BARRIOS</t>
  </si>
  <si>
    <t>7942-9479</t>
  </si>
  <si>
    <t>LABORATORIO CLÍNICO CENTRO DE DIAGNÓSTICO COMPLETO</t>
  </si>
  <si>
    <t>5A. AVENIDA ENTRE 14 Y 15 CALLE, PUERTO BARRIOS</t>
  </si>
  <si>
    <t>7948-0287</t>
  </si>
  <si>
    <t xml:space="preserve">LABORATORIO CLÍNICO QUIBIOLAB </t>
  </si>
  <si>
    <t xml:space="preserve">8A. CALLE 8-25, EL ESTOR, IZABAL </t>
  </si>
  <si>
    <t>7949-7335</t>
  </si>
  <si>
    <t>LABORATORIO CLÍNICO   CENTRO MEDICO PUERTO BARRIOS</t>
  </si>
  <si>
    <t>5A. AVENIDA 12-13  CALLE PUERTO BARRIOS IZABAL</t>
  </si>
  <si>
    <t>LABORATORIO CLINICO CENTRO MEDICO MORALES</t>
  </si>
  <si>
    <t>AVENIDA SIMON BOLIVAR  MORALES IZABAL</t>
  </si>
  <si>
    <t>7756-6431</t>
  </si>
  <si>
    <t>RADIO IMÁGENES DE IZABAL (RAIZA)</t>
  </si>
  <si>
    <t>5A. AVENIDA ENTRE 12 Y 13 CALLE ZONA 1 PUERTO BARRIO</t>
  </si>
  <si>
    <t>7962-2222</t>
  </si>
  <si>
    <t>JALAPA</t>
  </si>
  <si>
    <t>CENTRO MÉDICO JALAPANECO</t>
  </si>
  <si>
    <t xml:space="preserve">3A. AVENIDA 1-42 </t>
  </si>
  <si>
    <t>7922-4689</t>
  </si>
  <si>
    <t>7924-2085</t>
  </si>
  <si>
    <t>JUTIAPA</t>
  </si>
  <si>
    <t>LABORATORIO CLINICO LOS ANGELES</t>
  </si>
  <si>
    <t>CALLE 6 DE SEPTIEMBRE 5-27</t>
  </si>
  <si>
    <t>7796-8341</t>
  </si>
  <si>
    <t>APROFAM JUTIAPA</t>
  </si>
  <si>
    <t>3A. CALLE 0-43 , BARRIO ALEGRE</t>
  </si>
  <si>
    <t>3</t>
  </si>
  <si>
    <t>2321-0133</t>
  </si>
  <si>
    <t>PETÉN</t>
  </si>
  <si>
    <t>HOSPITAL PRIVADO PETÉN</t>
  </si>
  <si>
    <t>3A. AVENIDA 4-29, ZONA 2 SANTA ELENA</t>
  </si>
  <si>
    <t>7926-1140</t>
  </si>
  <si>
    <t xml:space="preserve">APROFAM SAN BENITO </t>
  </si>
  <si>
    <t>0 CALLE 4A. AVENIDA , COLONIA 3 DE ABRIL</t>
  </si>
  <si>
    <t>1</t>
  </si>
  <si>
    <t>2321-0136</t>
  </si>
  <si>
    <t>QUETZALTENANGO</t>
  </si>
  <si>
    <t xml:space="preserve">CENTRO HOSPITALARIO LA PAZ OCCIDENTE </t>
  </si>
  <si>
    <t>4A. CALLE 23-61</t>
  </si>
  <si>
    <t xml:space="preserve">HOSPITAL PRIVADO DE QUETZALTENANGO </t>
  </si>
  <si>
    <t>CALLE RODOLFO ROBLES 23-51</t>
  </si>
  <si>
    <t>7774-4700</t>
  </si>
  <si>
    <t xml:space="preserve">APROFAM XELA </t>
  </si>
  <si>
    <t xml:space="preserve">3A. CALLE 7-02 </t>
  </si>
  <si>
    <t>2321-0139</t>
  </si>
  <si>
    <t>CENTRO MEDICO MATERNO INFANTIL LA FLORESTA</t>
  </si>
  <si>
    <t>6A. AVENIDA 0-51</t>
  </si>
  <si>
    <t>7767-7767</t>
  </si>
  <si>
    <t xml:space="preserve">CENTRO DE DIAGNOSTICO POR IMÁGENES POLICLÍNICA </t>
  </si>
  <si>
    <t>7932-3232</t>
  </si>
  <si>
    <t>CENTRO MÉDICO DE COATEPÉQUE</t>
  </si>
  <si>
    <t>3A. AVENIDA 1-61</t>
  </si>
  <si>
    <t>7775-6234</t>
  </si>
  <si>
    <t xml:space="preserve">APROFAM COATEPEQUE </t>
  </si>
  <si>
    <t>3A. AVENIDA 7-32,  A UN  COSTADO DEL MERCADO CENTRAL</t>
  </si>
  <si>
    <t>2321-0129</t>
  </si>
  <si>
    <t>LABORATORIO CLÍNICO LOS PINOS</t>
  </si>
  <si>
    <t>13A. AVENIDA 6-34 EDIFICIO CENTRO DE DIAGNÓSTICO LOS PINOS</t>
  </si>
  <si>
    <t>7763-5094</t>
  </si>
  <si>
    <t>LABORATORIO CENTRO MÉDICO</t>
  </si>
  <si>
    <t xml:space="preserve">LABORATORIO MEDCARE </t>
  </si>
  <si>
    <t>AVENIDA LAS ÁMERICAS EDIFICIO TORRE PRADERA XELA, NIVLE 112</t>
  </si>
  <si>
    <t>RETALHULEU</t>
  </si>
  <si>
    <t>LABORATORIO CLÍNICO DIAGNOSTICA</t>
  </si>
  <si>
    <t>7A. AVENIDA 9-45, ZONA 1</t>
  </si>
  <si>
    <t>7771-8854</t>
  </si>
  <si>
    <t>CENTRO DE DIAGNOSTICO LA PAZ LA TRINIDAD RETALHULEU</t>
  </si>
  <si>
    <t>7797-1600</t>
  </si>
  <si>
    <t xml:space="preserve">LABORATORIO CLÍNICO DUBON </t>
  </si>
  <si>
    <t>4A. AVENIDA 5-17, ZONA 1</t>
  </si>
  <si>
    <t>7771-5108</t>
  </si>
  <si>
    <t>SACATEPEQUEZ</t>
  </si>
  <si>
    <t xml:space="preserve">HOSPITAL PRIVADO HERMANO PEDRO </t>
  </si>
  <si>
    <t>AVENIDA LA RECOLECCIÓN NO. 4, LA ANTIGUA GUATEMALA</t>
  </si>
  <si>
    <t>7790-2000</t>
  </si>
  <si>
    <t>TESLADIAGNOSTICO</t>
  </si>
  <si>
    <t>KM 29.9 CARRETERA INTERAMERICANA CC. LA PLAZA ZONA 1</t>
  </si>
  <si>
    <t>7830-8711</t>
  </si>
  <si>
    <t>SAN MARCOS</t>
  </si>
  <si>
    <t>HOSPITAL PRIVADO EL JARDÍN</t>
  </si>
  <si>
    <t>CALZADA VALLE DE LA ESMERALDA, 2-57  SAN PEDRO SACATEPÉQUEZ</t>
  </si>
  <si>
    <t>7760-5630</t>
  </si>
  <si>
    <t>LABORATORIO CLINICO PROFESIONAL SAN JUAN</t>
  </si>
  <si>
    <t>6A. AVENIDA 3-15, NIVEL 2</t>
  </si>
  <si>
    <t>7760-1204</t>
  </si>
  <si>
    <t xml:space="preserve">APROFAM SAN PEDRO SACATEPÉQUEZ </t>
  </si>
  <si>
    <t>5A. CALLE 3-55</t>
  </si>
  <si>
    <t>2321-0142</t>
  </si>
  <si>
    <t>SANTA ROSA</t>
  </si>
  <si>
    <t>SANATORIO EL ROSARIO</t>
  </si>
  <si>
    <t>5A. AVENIDA 6-33, CALLE CERRITO DE LA CRUZ BARBERENA</t>
  </si>
  <si>
    <t>7887-0068</t>
  </si>
  <si>
    <t>SOLOLÁ</t>
  </si>
  <si>
    <t>ZACAPA</t>
  </si>
  <si>
    <t>HOSPITAL CENTRO MEDICO ZACAPA</t>
  </si>
  <si>
    <t>8A. CALLE 17-06</t>
  </si>
  <si>
    <t>7941-1368</t>
  </si>
  <si>
    <t>APROFAM ZACAPA</t>
  </si>
  <si>
    <t>BARRIO EL TAMARINDAL, CALLE DEL TEATRO AL AIRE LIBRE</t>
  </si>
  <si>
    <t>2321-0145</t>
  </si>
  <si>
    <t>LABORATORIO CENTRO CLINICO ZACAPA</t>
  </si>
  <si>
    <t xml:space="preserve">8A. CALLE 17-06 </t>
  </si>
  <si>
    <t>LABORATORIO CLINICO GUALAN</t>
  </si>
  <si>
    <t xml:space="preserve">CALLE PRINCIPAL 1/2 CUADRA DESPUES DEL PUENTE SOBRE EL RIO MOTAGUA </t>
  </si>
  <si>
    <t>7933-2419</t>
  </si>
  <si>
    <t>CONSULTA EXTERNA - DEPARTAMENTAL</t>
  </si>
  <si>
    <t>No.</t>
  </si>
  <si>
    <t>CARDOZA LEAL MONICA</t>
  </si>
  <si>
    <t xml:space="preserve">1A. CALLE 15-20, CENTRO COMERCIAL PLAZA MAGDALENA CLINICA No. 20, COBAN </t>
  </si>
  <si>
    <t>7951-0705</t>
  </si>
  <si>
    <t>CHEW FLORIAN DENIS TYRONE</t>
  </si>
  <si>
    <t>TRAUMATOLOGÍA Y ORTOPEDIA</t>
  </si>
  <si>
    <t>1A.  CALLE 15-20 ZONA 2,  CENTRO COMERCIAL PLAZA MAGDALENA PUNTO MEDICO</t>
  </si>
  <si>
    <t>7951-0147</t>
  </si>
  <si>
    <t>CORONADO MEDINA HOLGER ANTULIO</t>
  </si>
  <si>
    <t>MEDICO Y CIRUJANO</t>
  </si>
  <si>
    <t>6A.  CALLE 4-49,  ZONA 11, COBÁN</t>
  </si>
  <si>
    <t>DIAZ GARCIA EDUARDO ALEXANDER</t>
  </si>
  <si>
    <t>5A. AVENIDA 1-55, ZONA 3, COBAN, CORPORACION MEDICA DE LAS VERAPACES 1  NIVEL</t>
  </si>
  <si>
    <t>7823-0627 / 3332-9545</t>
  </si>
  <si>
    <t>ROSALES QUIROA EHILEN PAOLA</t>
  </si>
  <si>
    <t>5A "A" CALLE 1-79, ZONA 3, COBAN</t>
  </si>
  <si>
    <t>4509-2251</t>
  </si>
  <si>
    <t>GUARAN  GUILLERMO ANTONIO</t>
  </si>
  <si>
    <t>12 AVENIDA 1-21,  ZONA 1, COBÁN</t>
  </si>
  <si>
    <t>5918-8109</t>
  </si>
  <si>
    <t>JURACAN MORAN MARIA EUGENIA</t>
  </si>
  <si>
    <t>1A. CALLE 15-20, CENTRO COMERCIAL PLAZA MAGDALENA</t>
  </si>
  <si>
    <t>2431-5053</t>
  </si>
  <si>
    <t>LOPEZ CASTILLO MARIO RUBEN</t>
  </si>
  <si>
    <t>4A. AVENIDA 1-25 ZONA 3, COBAN ALTA VERAPAZ</t>
  </si>
  <si>
    <t>MAAS OCH ALEX LEONEL</t>
  </si>
  <si>
    <t>4A. AVENIDA  2-37,  ZONA 4, COBÁN</t>
  </si>
  <si>
    <t xml:space="preserve">MOJENA ARIAS MARCOS ANTONIO </t>
  </si>
  <si>
    <t xml:space="preserve">OFTALMOLOGIA - OCULOPLASTICA Y ORBITA </t>
  </si>
  <si>
    <t>2 CALLE Y 6A. AVENIDA, ZONA 3, PLAZA ASTURIAS, COBAN, OFICINA 111 -112</t>
  </si>
  <si>
    <t>7951-4713</t>
  </si>
  <si>
    <t>MILIAM VALDEZ ALLAN JOSE</t>
  </si>
  <si>
    <t>2da. CALLE 8-65</t>
  </si>
  <si>
    <t>79510283 - 45038333</t>
  </si>
  <si>
    <t>MORALES MONTERROSA LUIS ALBERTO</t>
  </si>
  <si>
    <t>4711-0277</t>
  </si>
  <si>
    <t>RAMIREZ CHAMAM RONALT YOBANY</t>
  </si>
  <si>
    <t>MEDICINA GENERAL Y CIRUGIA GENERAL</t>
  </si>
  <si>
    <t>7951-0950 - 5527-1279</t>
  </si>
  <si>
    <t>SAGASTUME  EGBERTO ARTURO</t>
  </si>
  <si>
    <t>2A. CALLE Y 10A.  AVENIDA 2-48, ZONA 4,  BARRIO SAN MARCOS COBÁN</t>
  </si>
  <si>
    <t>7952-9857 - 7952-9858</t>
  </si>
  <si>
    <t>SANTIZO CALDERON ANNELIZIE</t>
  </si>
  <si>
    <t>5A. AVENIDA 1-55 ZONA 3 COBAN, CORPORACION MEDICA DE LAS VERAPACES 1  NIVEL</t>
  </si>
  <si>
    <t>YALIBAT FREDY</t>
  </si>
  <si>
    <t>7A. CALLE 1-17 ZONA 1 EDIFICIO LOS ARCOS LOCAL 1 COBAN</t>
  </si>
  <si>
    <t>7951-0217</t>
  </si>
  <si>
    <t>YAX IQUIQUE GLORIA ELIZABETH</t>
  </si>
  <si>
    <t>4657-5229</t>
  </si>
  <si>
    <t>APROFAM</t>
  </si>
  <si>
    <t>CONSULTA EXTERNA (MEDICINA GENERAL - GINECOLOGÍA)</t>
  </si>
  <si>
    <t>BARRIO SAN BARTOLOMÉ  6A. AVENIDA  3-51 ZONA 1</t>
  </si>
  <si>
    <t>AMATITLÁN</t>
  </si>
  <si>
    <t>CALDERON BALCARCEL JULIO DAVID</t>
  </si>
  <si>
    <t>CENTRO COMERCIAL FLORES DEL LAGO CARRETERA EL PASIFICO KM 29.5</t>
  </si>
  <si>
    <t>5510-6592</t>
  </si>
  <si>
    <t>CALDERON ERICK ALEJANDRO</t>
  </si>
  <si>
    <t>7A. CALLE 8-63, BARRIO HOSPITAL</t>
  </si>
  <si>
    <t>5358-0673</t>
  </si>
  <si>
    <t xml:space="preserve">GIRON ORTIZ CESAR GIOVANNI </t>
  </si>
  <si>
    <t>PEDIATRIA</t>
  </si>
  <si>
    <t>KM 29.5 CARRETERA AL PASIFICO C.C. FLORES DEL LAGO</t>
  </si>
  <si>
    <t>6632-9617</t>
  </si>
  <si>
    <t>FARFAN MORALES FERNANDO ENRIQUE</t>
  </si>
  <si>
    <t>CIRUGIA GENERAL</t>
  </si>
  <si>
    <t>6632-9619 / 6632-9635</t>
  </si>
  <si>
    <t xml:space="preserve">FRANCO DUARTE LISBETH MASSIEL </t>
  </si>
  <si>
    <t>7A. CALLE 5-69 AMATITLAN, HOSPITAL SANTA CLARA, 2DO NIVEL</t>
  </si>
  <si>
    <t>3017-6289</t>
  </si>
  <si>
    <t>GARAVITO MUÑOZ LESBIA IBONN</t>
  </si>
  <si>
    <t>10A. AVENIDA 0-44 SAN LORENZO AMATITLAN CORPOMEDIC</t>
  </si>
  <si>
    <t>MARTINEZ RONY</t>
  </si>
  <si>
    <t>7A. CALLE 5-69, ZONA 1</t>
  </si>
  <si>
    <t>5205-9021</t>
  </si>
  <si>
    <t>QUIÑONEZ GARCIA LEDVI ARACELI</t>
  </si>
  <si>
    <t>FISIOTERAPIA</t>
  </si>
  <si>
    <t>3056-2422</t>
  </si>
  <si>
    <t>VILLAGRAN MARIO ROBERTO</t>
  </si>
  <si>
    <t xml:space="preserve">APROFAM </t>
  </si>
  <si>
    <t>5A. AVENIDA 4-07 CALLE DEL CANTÓN SAN JUAN</t>
  </si>
  <si>
    <t>2321-0144</t>
  </si>
  <si>
    <t>ALVARADO PEREZ  MADLYN</t>
  </si>
  <si>
    <t>4A.  CALLE 8-34,  ZONA 1,  BARRIO EL CENTRO SALAMÁ</t>
  </si>
  <si>
    <t>7940-0173</t>
  </si>
  <si>
    <t>TORRES VARGAS CARLOS ALBERTO</t>
  </si>
  <si>
    <t>MEDICINA GENERAL / CIRUGÍA GENERAL</t>
  </si>
  <si>
    <t>VASQUEZ LEVY JORGE ALFREDO</t>
  </si>
  <si>
    <t>7A. AVENIDA "A" ZONA 2 BARRIO SAN JOSE SALAMÁ</t>
  </si>
  <si>
    <t>3356-4645</t>
  </si>
  <si>
    <t xml:space="preserve">VASQUEZ MEJIA MARIELA DEL CARMEN </t>
  </si>
  <si>
    <t xml:space="preserve">CONTRERAS OTTO RENE </t>
  </si>
  <si>
    <t>6A. AVENIDA "A" 5-93, ZONA 1</t>
  </si>
  <si>
    <t>2321-0141</t>
  </si>
  <si>
    <t>GRADIZ GARCIA MARIO RENE</t>
  </si>
  <si>
    <t>CIRUGIA GENERAL Y DIGESTIVO</t>
  </si>
  <si>
    <t>4A. AVENIDA 2-18 ZONA 2, CHIMALTENANGO</t>
  </si>
  <si>
    <t>4769-2310 // 7725-2849</t>
  </si>
  <si>
    <t>SOCOP JUAN MANUEL</t>
  </si>
  <si>
    <t>3A. AVENIDA 1-44 ZONA 1 TECPAN, CHIMALTENANGO</t>
  </si>
  <si>
    <t>VERAS CASTILLO JULIO HUMBERTO</t>
  </si>
  <si>
    <t>MEDICINA GENERAL - CIRUGIA GENERAL</t>
  </si>
  <si>
    <t>7942-2972 // 4770-2503</t>
  </si>
  <si>
    <t>LOTE 54, MANZANA M, LOTIFICACIÓN SANTA TERESITA ZONA 2</t>
  </si>
  <si>
    <t>2321-0128</t>
  </si>
  <si>
    <t>CHIQUIMULA</t>
  </si>
  <si>
    <t>DONIS CHACON SAUL FRANCISCO</t>
  </si>
  <si>
    <t>5A. CALLE 8-81,  ZONA 1</t>
  </si>
  <si>
    <t>ANDRADE CABRERA LUIS FERNANDO</t>
  </si>
  <si>
    <t>6A. CALLE Y 7A. AVENIDA 6-92</t>
  </si>
  <si>
    <t xml:space="preserve">6A. AVENIDA 1-63, ZONA 1 , CHIQUIMULA </t>
  </si>
  <si>
    <t>5A CALLE 9-31, ZONA 1</t>
  </si>
  <si>
    <t>4A. CALLE 5-20 , CHIQUIMULA ZONA 1</t>
  </si>
  <si>
    <t>OSORIO FLORES ZULLY MARIELA</t>
  </si>
  <si>
    <t>8A. AVENIDA 5-95,  ZONA 1</t>
  </si>
  <si>
    <t>PARRILLA  BOSQUE ALEJANDRO JOSE</t>
  </si>
  <si>
    <t>2A. CALLE ENTRE 9 Y 10,  ZONA 2, COLONIA EL MILAGRO, CLÍNICAS SANTA FE</t>
  </si>
  <si>
    <t>7942-6348 // 5899-0189</t>
  </si>
  <si>
    <t xml:space="preserve">RETANA ALBAREZ RONALDO ARMANDO </t>
  </si>
  <si>
    <t xml:space="preserve">4A. CALLE 5-20, ZONA 1 , CHIQUIMULA </t>
  </si>
  <si>
    <t>7943-8509 // 4150-8543</t>
  </si>
  <si>
    <t xml:space="preserve">VILLEDA SALAZAR RAFAEL MAURIZIO </t>
  </si>
  <si>
    <t>7942-3853</t>
  </si>
  <si>
    <t>CABRERA BALDETTI WOLFANG ESTUARDO</t>
  </si>
  <si>
    <t xml:space="preserve">UROLOGIA </t>
  </si>
  <si>
    <t>6A. AVENIDA 1-30, CHIQUIMULA ZONA 1</t>
  </si>
  <si>
    <t>7942-4481</t>
  </si>
  <si>
    <t xml:space="preserve">CIRUGIA GENERAL </t>
  </si>
  <si>
    <t xml:space="preserve">XITUMUL HERNÁNDEZ GABRIEL </t>
  </si>
  <si>
    <t>5A. CALLE 8-81, ZONA 1</t>
  </si>
  <si>
    <t>PETZEY MEJIA EDGAR</t>
  </si>
  <si>
    <t>CIRUGIA GENERAL, UROLOGIA</t>
  </si>
  <si>
    <t>2A. CALLE 0-44 NIVEL 2 MULTIMEDICA ORIENTE, ZONA 5</t>
  </si>
  <si>
    <t>5876-3341 // 3063-5873</t>
  </si>
  <si>
    <t>PINTO CALDERON MANUEL ELIAS</t>
  </si>
  <si>
    <t>11 AVENIDA 3-01 ZONA 1</t>
  </si>
  <si>
    <t>7925-2141 - 7925-2342</t>
  </si>
  <si>
    <t>ORELLANA DUARTE BIANKA NATALY</t>
  </si>
  <si>
    <t>4A. CALLE 9-25 ZONA 1 CHIQUIMULA</t>
  </si>
  <si>
    <t>7942-6454</t>
  </si>
  <si>
    <t>EL PROGRESO</t>
  </si>
  <si>
    <t>ESTRADA OSCAR</t>
  </si>
  <si>
    <t>AVENIDA ISMAEL ARRIAZA 7-68, ZONA 2, SANARATE</t>
  </si>
  <si>
    <t>7881-2591 - 7881-2592</t>
  </si>
  <si>
    <t>MEDICINA GENERAL - MEDICO Y CIRUJANO</t>
  </si>
  <si>
    <t xml:space="preserve"> MOLARES RUIZ JULIO RENE </t>
  </si>
  <si>
    <t>7888-0187</t>
  </si>
  <si>
    <t>ALVARADO CESAR AUGUSTO</t>
  </si>
  <si>
    <t>2A. CALLE 4-52 , COLONIA ARÉVALO,  PUERTO DE SAN JOSÉ</t>
  </si>
  <si>
    <t>7888 0187</t>
  </si>
  <si>
    <t>BOBADILLA PATRICIA</t>
  </si>
  <si>
    <t>BORRAYO MIGUEL ÁNGEL</t>
  </si>
  <si>
    <t>CIRUGÍA GENERAL / PLÁSTICO</t>
  </si>
  <si>
    <t>3A. AVENIDA "A" 2-68,  ZONA 1</t>
  </si>
  <si>
    <t>7889-6708  7889-8532</t>
  </si>
  <si>
    <t>CAMPO ALDANA HERBERT</t>
  </si>
  <si>
    <t>MOMOTIC CARLOS</t>
  </si>
  <si>
    <t>7888-0846</t>
  </si>
  <si>
    <t>CHUY MANCILLA JOSE FREDY</t>
  </si>
  <si>
    <t>3A. AVENIDA   "A" 1-78, ZONA 1</t>
  </si>
  <si>
    <t>7888--1812 // 4245-9515</t>
  </si>
  <si>
    <t>CRUZ RICARDO</t>
  </si>
  <si>
    <t>3A. AVENIDA   "A" 3-33,  ZONA 1</t>
  </si>
  <si>
    <t>7781-1944 / 7781- 3309</t>
  </si>
  <si>
    <t>DE REGALADO JOYCE</t>
  </si>
  <si>
    <t xml:space="preserve">ECHEVERRIA MELGAR ROSSANDRA CELESTE  </t>
  </si>
  <si>
    <t>3A. AVENIDA A 6-12, ZONA 1</t>
  </si>
  <si>
    <t>ESPECIALIDAD GASTROENTEROLOGÍA</t>
  </si>
  <si>
    <t>1A. CALLE 4-08, ZONA 1  CENTRO MEDICO JUAREZ,  PUERTO SAN JOSE</t>
  </si>
  <si>
    <t>ESPECIALIDAD GINECOLOGÍA Y OBSTETRICIA</t>
  </si>
  <si>
    <t>ESPECIALIDAD GIRUGÍA GENERAL</t>
  </si>
  <si>
    <t>ESPECIALIDAD MEDICINA INTERNA</t>
  </si>
  <si>
    <t xml:space="preserve">MEDICINA INTERNA </t>
  </si>
  <si>
    <t>1A. CALLE 4-08, ZONA 1  CENTRO MEDICO JUAREZ, PUERTO SAN JOSE</t>
  </si>
  <si>
    <t>ESPECIALIDAD OTORRINOLARONGOLOGÍA</t>
  </si>
  <si>
    <t>OTORRINOLARONGOLOGÍA</t>
  </si>
  <si>
    <t>4256-7157</t>
  </si>
  <si>
    <t>ESPECIALIDAD PEDIATRIA</t>
  </si>
  <si>
    <t>ESPECIALIDAD TRAUMATOLOGÍA Y ORTOPEDIA</t>
  </si>
  <si>
    <t>ESPECIALIDAD UROLOGÍA</t>
  </si>
  <si>
    <t>HERNANDEZ DIAZ MARVIN ALEXANDER</t>
  </si>
  <si>
    <t>1A. AVENIDA 1-00, ZONA 2, CENTRO COMERCIAL PLAZA PALMERAS</t>
  </si>
  <si>
    <t>7888-0188</t>
  </si>
  <si>
    <t>GONZALEZ CESAR</t>
  </si>
  <si>
    <t xml:space="preserve">PEDIATRÍA </t>
  </si>
  <si>
    <t>5697-6233</t>
  </si>
  <si>
    <t>GONZALEZ LUIS</t>
  </si>
  <si>
    <t>7889-4331</t>
  </si>
  <si>
    <t>GONZALEZ SALVATIERRA LUIS</t>
  </si>
  <si>
    <t>KM 29.5 CARRETERA  AL PACÍFICO, C.C. FLORES DEL LAGO, CLÍNICA 2</t>
  </si>
  <si>
    <t>GUZMAN LOPEZ JUANA ISABEL</t>
  </si>
  <si>
    <t>3A. AVENIDA 2-10, ZONA 1</t>
  </si>
  <si>
    <t>5413-1142 // 7889-2004</t>
  </si>
  <si>
    <t>LEIVA BYRON</t>
  </si>
  <si>
    <t>3A.  CALLE 2-46, ZONA 1</t>
  </si>
  <si>
    <t>NEUROCIRUGIA</t>
  </si>
  <si>
    <t>3A. CALLE "A" 3-33,  ZONA 1</t>
  </si>
  <si>
    <t>7884-1722</t>
  </si>
  <si>
    <t>7791-1310</t>
  </si>
  <si>
    <t>MALDONADO DIAZ HERBERT OSVALDO</t>
  </si>
  <si>
    <t>MELENDEZ GLADYZ</t>
  </si>
  <si>
    <t xml:space="preserve">MOLINA GONZALEZ NESTOR RODOLFO </t>
  </si>
  <si>
    <t>3A. AVENIDA "A" 2-68, ZONA 1</t>
  </si>
  <si>
    <t xml:space="preserve">PINEDA GALINDO LESLIE JUDITH </t>
  </si>
  <si>
    <t>2A. AVENIDA 4-81, ZONA 1</t>
  </si>
  <si>
    <t xml:space="preserve">PINEDA ROLDAN LILY JANNETH </t>
  </si>
  <si>
    <t>5A. AVENIDA 1-46, ZONA 1  - INTERIOR HOSPITAL SAN ANTONIO</t>
  </si>
  <si>
    <t>PONCE DE CIFUENTES FLOR DE MARIA</t>
  </si>
  <si>
    <t>5A. CALLE "A" 1-241,  CALLE DEL CEMENTERIO, SANTA LUCÍA COTZUMALGUAPA</t>
  </si>
  <si>
    <t>78888-1372 / 7889-9357</t>
  </si>
  <si>
    <t>RAGALADO SALGUERO ERWIN ALFONSO</t>
  </si>
  <si>
    <t>3A. AVENIDA   "A" 3-33,  ZONA 1, CENTRO DE TRAUMA</t>
  </si>
  <si>
    <t>7791-1310    4199-2378</t>
  </si>
  <si>
    <t>RECINOS AGUIRRE NOE</t>
  </si>
  <si>
    <t>4503-5760 // 7764-5793</t>
  </si>
  <si>
    <t>SANDOVAL QUENER</t>
  </si>
  <si>
    <t>7768-1960 7768-1964</t>
  </si>
  <si>
    <t xml:space="preserve">SACALXOT ALONZO EDWIN HELMAR </t>
  </si>
  <si>
    <t>CIRUJANO GENERAL</t>
  </si>
  <si>
    <t xml:space="preserve"> 55193478</t>
  </si>
  <si>
    <t xml:space="preserve">TRONCONY MALTES  DIANA MARIA </t>
  </si>
  <si>
    <t>1A. AVENIDA  3-03 ZONA 1</t>
  </si>
  <si>
    <t>HUHUETENANGO</t>
  </si>
  <si>
    <t>ALVARADO GUEVARA CARLOS HUMBERTO</t>
  </si>
  <si>
    <t>5A. AVENIDA  6-83,  ZONA 1</t>
  </si>
  <si>
    <t>ARRIOLA DONIS ALEJANDRA</t>
  </si>
  <si>
    <t>8A. AVENIDA Y 3A. CALLE ESQUINA ZONA 4, HOSPITAL SAN MARTIN</t>
  </si>
  <si>
    <t>7790-9090</t>
  </si>
  <si>
    <t>CALDERON CALDERON  BERNARDO BILLCAR</t>
  </si>
  <si>
    <t>CASTILLO DONAL OBED</t>
  </si>
  <si>
    <t>TRAUMATOLOGIA</t>
  </si>
  <si>
    <t>7764-3593</t>
  </si>
  <si>
    <t>CUYAN MARTINEZ JOSE ANTONIO</t>
  </si>
  <si>
    <t>7764-3980  7764-1340</t>
  </si>
  <si>
    <t>FUENTES CASTAÑEDA ARNOLDO RENE</t>
  </si>
  <si>
    <t xml:space="preserve">7764-1791 </t>
  </si>
  <si>
    <t>GUZMAN CANO MARIO</t>
  </si>
  <si>
    <t>CIRUGIA GENERAL Y VIDEOLAPAROSCOPIA</t>
  </si>
  <si>
    <t>7764-8214</t>
  </si>
  <si>
    <t>HERRERA ARDAVÍN CESAR ESTUARDO</t>
  </si>
  <si>
    <t>HERRERA SOSA JULIO RENÉ</t>
  </si>
  <si>
    <t>2A. CALLE ENTRE 5 Y 6 AVENIDA ZONA 1 HUEHUETENANGO</t>
  </si>
  <si>
    <t>LOPEZ FRANCO EDGAR EDUARDO</t>
  </si>
  <si>
    <t>LOPEZ GODINEZ MELINTON GIOVANI</t>
  </si>
  <si>
    <t>GINECOLOGIA Y OBSTRETICIA</t>
  </si>
  <si>
    <t>7A. CALLE B 11-51  ZONA 4 HUEHUETENANGO</t>
  </si>
  <si>
    <t xml:space="preserve">LOPEZ SOSA EDUARDO BENJAMIN </t>
  </si>
  <si>
    <t xml:space="preserve">MEDICINA INTERNA /  INTENSIVISTA </t>
  </si>
  <si>
    <t>7790-9090 ext 123</t>
  </si>
  <si>
    <t>MOLINA PALACIOS ANY ZORAIDA</t>
  </si>
  <si>
    <t>4A. CALLE 2-12 ZONA 2</t>
  </si>
  <si>
    <t>MORALES FAJARDO EDDIE STUARDO</t>
  </si>
  <si>
    <t>7762-7419</t>
  </si>
  <si>
    <t>PASTOR MONTERROSO LUIS PEDRO</t>
  </si>
  <si>
    <t>GINECOLOGIA Y OBSTRETRICIA</t>
  </si>
  <si>
    <t xml:space="preserve">PEREZ VELASQUEZ SANNDY CARMELITA  </t>
  </si>
  <si>
    <t>8A. AVENIDA, 3RA. CALLE ESQUINA, ZONA 4</t>
  </si>
  <si>
    <t xml:space="preserve">REYES MEJIA EMILIA GABRIELA  </t>
  </si>
  <si>
    <t>7764-8297</t>
  </si>
  <si>
    <t>ROBLES GONZALEZ JUAN FRANCISCO BENJAMIN</t>
  </si>
  <si>
    <t>7A. AVENIDA 3-00 ZONA 1</t>
  </si>
  <si>
    <t>3048-3594</t>
  </si>
  <si>
    <t>SAZO HUGO RENE</t>
  </si>
  <si>
    <t>TURNIL MURGA CRISTHIAN</t>
  </si>
  <si>
    <t>4769-1260</t>
  </si>
  <si>
    <t>CUA JUAREZ ADOLFO BONIFACIO</t>
  </si>
  <si>
    <t xml:space="preserve">PEDIATRIA </t>
  </si>
  <si>
    <t xml:space="preserve">11 AVENIDA 2-70 , ZONA 10 , HUEHUETENANGO </t>
  </si>
  <si>
    <t>7948-2744</t>
  </si>
  <si>
    <t xml:space="preserve">VALENZUELA VALDEZ JORGE DAVID  </t>
  </si>
  <si>
    <t xml:space="preserve">AJTUJAL RAMIREZ LUISA ISABEL </t>
  </si>
  <si>
    <t xml:space="preserve">16A. CALLE Y 7 AVENIDA FRENTE A HOTEL REFORMADOR, PUERTO BARRIOS </t>
  </si>
  <si>
    <t>7962-2222 // 4711-6354</t>
  </si>
  <si>
    <t>ALDANA MARTINEZ RAUL ANTONIO</t>
  </si>
  <si>
    <t>CIRUGÍA GENERAL, GASTROINTESTINAL Y ENDOSCOPISTA DIGESTIVO</t>
  </si>
  <si>
    <t>KM 292, RUTA AL ATLÁNTICO, A UNA CUADRA DEL CC. LA PRADERA, PUERTO  BARRIOS</t>
  </si>
  <si>
    <t>ARCHILA GONZALEZ ARMANDO</t>
  </si>
  <si>
    <t>CALLE PRINCIPAL, COLONIA EL PROGRESO, PUERTO BARRIOS</t>
  </si>
  <si>
    <t>AZURDIA CASTELLANOS JORGE ADAN</t>
  </si>
  <si>
    <t>7949-7174</t>
  </si>
  <si>
    <t>BARILLAS RAMIREZ GILBERTO ARTURO</t>
  </si>
  <si>
    <t>5A. AVENIDA ENTRE 12 Y 13 CALLE PUERTO BARRIOS RADIO IMÁGENES DE IZABAL</t>
  </si>
  <si>
    <t>7947-6700</t>
  </si>
  <si>
    <t>BARRIOS BARRIOS VICTOR FRANCISCO</t>
  </si>
  <si>
    <t>CABRERA FRANCISCO</t>
  </si>
  <si>
    <t>7948-2318  5600-0320</t>
  </si>
  <si>
    <t xml:space="preserve">CASTAÑEDA LOPEZ RINA ESMERALDA </t>
  </si>
  <si>
    <t>4A. AVENIDA C, ENTRE 2 Y 3 CALLE ZONA 1</t>
  </si>
  <si>
    <t>CASTILLO BARBERENA JULIO CESAR</t>
  </si>
  <si>
    <t>AVENIDA VICENTE CORZA , ENTRADA AL INSTITUTO FRANCISCO MARROQUIN, MORALES IZABAL</t>
  </si>
  <si>
    <t>DE LEON HERNANDEZ MARA</t>
  </si>
  <si>
    <t>15A.  CALLE 5A.  AVENIDA,  PUERTO BARRIOS</t>
  </si>
  <si>
    <t>ESPINOZA GUILLERMO</t>
  </si>
  <si>
    <t>7947-8255  - 5353-0901</t>
  </si>
  <si>
    <t>FAJARDO DE LEON CARLOS FRANCISCO</t>
  </si>
  <si>
    <t>18A CALLE 11 AVENIDA, PUERTO BARRIOS, IZABAL</t>
  </si>
  <si>
    <t>7948-7118 - 7948-0613</t>
  </si>
  <si>
    <t>GARRIDO JOSÉ LUIS</t>
  </si>
  <si>
    <t>20 CALLE Y 9A. AVENIDA, ESQUINA PUERTO BARRIOS</t>
  </si>
  <si>
    <t>GOMEZ PAIZ MANUEL ADOLFO</t>
  </si>
  <si>
    <t xml:space="preserve">CLINICA HOSPITAL BELEN, PUERTO BARRIOS IZABAL </t>
  </si>
  <si>
    <t>7948-2734</t>
  </si>
  <si>
    <t>GÓMEZ PAIZ MANUEL ADOLFO</t>
  </si>
  <si>
    <t>20 CALLE Y 9A. AVENIDA, ESQUINA,  PUERTO BARRIOS</t>
  </si>
  <si>
    <t>GUERRERO GUTIERREZ CRUZ IVONNE</t>
  </si>
  <si>
    <t>12 AVENIDA ENTRE 11 Y 12 CALLE PUERTO BARRIOS</t>
  </si>
  <si>
    <t xml:space="preserve">GUZMAN MORALES VIRGILIO ESTUARDO </t>
  </si>
  <si>
    <t xml:space="preserve">12 AV. 11 Y 12 CALLE, HOSPITAL VIRGEN DE GUADALUPE </t>
  </si>
  <si>
    <t>55887285</t>
  </si>
  <si>
    <t>LOPEZ MONZON GRISELDA EDELMIRA</t>
  </si>
  <si>
    <t>23 CALLE COL EL LIMONAR RUTA AL ATLANTICO CLINICA DE SALUD DE LA MUJER</t>
  </si>
  <si>
    <t>7948-9635 / 5413-6711</t>
  </si>
  <si>
    <t>MEDA BARILLAS GUIDO AURELIO</t>
  </si>
  <si>
    <t>BARRIO EL CENTRO FRENTE A LA CASA DE DON MEME ARRIBA DE TELGUA</t>
  </si>
  <si>
    <t>7942-9549</t>
  </si>
  <si>
    <t>CENTRO COMERCIAL RED PLAZA KM 293, ENTRADA A PUERTO BARRIOS IZABAL.</t>
  </si>
  <si>
    <t>MEJIA ALA DE LOPEZ ANA RUTH</t>
  </si>
  <si>
    <t>AVENIDA BANDEGUA MORALES</t>
  </si>
  <si>
    <t>5516-0679</t>
  </si>
  <si>
    <t>MENDOZA FERNANDEZ FRANCISCO JAVIER</t>
  </si>
  <si>
    <t>MOLINA VASQUEZ MARIO RICARDO</t>
  </si>
  <si>
    <t>17 CALLE 9 Y 10 AVENIDA CALZADA JUSTO RUFINO BARRIOS,  PUERTO BARRIOS IZABAL</t>
  </si>
  <si>
    <t>MORALES VILLALTA MIGUEL ESTUARDO</t>
  </si>
  <si>
    <t>12 AVENIDA Y  11 CALLE,  PUERTO BARRIOS</t>
  </si>
  <si>
    <t>NUFIO AGUILAR OSWALDO</t>
  </si>
  <si>
    <t>PALOMO TRABANINO FEDERICO ALEJANDRO</t>
  </si>
  <si>
    <t>5A. AVENIDA ENTRE 12 Y 13 CALLE PUERTO BARRIOS</t>
  </si>
  <si>
    <t>7949-6536</t>
  </si>
  <si>
    <t>PAYES DE GARRIDO OLGA</t>
  </si>
  <si>
    <t>PAZOS DAHINTEN MARIA ANDREA</t>
  </si>
  <si>
    <t>RODRIGUEZ HERRERA ERICK ROBERTO</t>
  </si>
  <si>
    <t>AVENIDA VICENTE CORZA ENTRADA AL INSTITUTO FRANCISCO MARROQUIN, MORALES IZABAL</t>
  </si>
  <si>
    <t>4202-4907</t>
  </si>
  <si>
    <t>ROSALES FAJARDO GILDA PATRICIA</t>
  </si>
  <si>
    <t>9A. AVENIDA 11 CALLE ESQUINA HOSPITAL DE ESPECIALIDADES NUESTRA SEÑORA DE FATIMA</t>
  </si>
  <si>
    <t xml:space="preserve">RODRIGUEZ JAVIER ROSA ELVIRA </t>
  </si>
  <si>
    <t>RUIZ VILLATORO JUAN PABLO</t>
  </si>
  <si>
    <t>5A.  AVENIDA 12 Y 13 CALLE PUERTO BARRIOS</t>
  </si>
  <si>
    <t>SANDOVAL CAMPOS DIANA</t>
  </si>
  <si>
    <t>SILVA GARCIA NELSON FEDERICO</t>
  </si>
  <si>
    <t>5A.  AVENIDA 14 Y 15,  CALLE PUERTO BARRIOS</t>
  </si>
  <si>
    <t>5528-4969 / 7948-8963</t>
  </si>
  <si>
    <t>SOLARES PEÑATE ALEJANDRO ARTURO</t>
  </si>
  <si>
    <t>7948-8106  5550-4031</t>
  </si>
  <si>
    <t>SOLIS COZAR EDWIN GILBERTO</t>
  </si>
  <si>
    <t>21  CALLE  14 AVENIDA ESQUINA,  PUERTO BARRIOS,</t>
  </si>
  <si>
    <t xml:space="preserve">VELASCO ZAMORA JOSE ALEJANDRO </t>
  </si>
  <si>
    <t>GASTROENTEROLOGIA</t>
  </si>
  <si>
    <t>ENTRE 14 Y 15 CALLE 5 AVENIDA</t>
  </si>
  <si>
    <t>4453-8228</t>
  </si>
  <si>
    <t>VELASQUEZ GIRON LUIS</t>
  </si>
  <si>
    <t>7922-8210</t>
  </si>
  <si>
    <t>WHITE JACOME KAREN FABIOLA</t>
  </si>
  <si>
    <t xml:space="preserve">16 CALLE 9A. AVENIDA,  ESQUINA PUERTO BARRIOS </t>
  </si>
  <si>
    <t>4A. AVENIDA ENTRE 5A. Y  6A. CALLE FRENTE A ESCUELA 15 DE SEPTIEMBRE</t>
  </si>
  <si>
    <t>2321-0137</t>
  </si>
  <si>
    <t>ARANGO PIVARAL WALTER</t>
  </si>
  <si>
    <t>1A CALLE 3-49,  ZONA 3,  CANTÓN CALVARIO MATAQUESCUINTLA</t>
  </si>
  <si>
    <t>GARCIA SOLIS KLIVERAL</t>
  </si>
  <si>
    <t>2A. CALLE "C" 3-41, ZONA 1</t>
  </si>
  <si>
    <t>GUTIERREZ MENDEZ LETICIA JUDITH</t>
  </si>
  <si>
    <t>2A. CALLE 1-73 ZONA 1 JALAPA BARRIO LA ESPERANZA</t>
  </si>
  <si>
    <t>HERNANDEZ FERNANDEZ LUIS ALFONSO</t>
  </si>
  <si>
    <t>ORTIZ CABRERA EDGAR FERNANDO</t>
  </si>
  <si>
    <t>3A. AVENIDA  1-42,  ZONA 1</t>
  </si>
  <si>
    <t xml:space="preserve">PACHECO  OTTO </t>
  </si>
  <si>
    <t>2A CALLE,  CANTÓN EL CALVARIO DETRÁS DE LA DESPENSA MATAQUESCUINTLA</t>
  </si>
  <si>
    <t>DE LEON DEL VALLE MARIO ARTURO</t>
  </si>
  <si>
    <t>BARRIO LA SUIZA, ASUNCIÓN MITA</t>
  </si>
  <si>
    <t>TOBAR GARCIA ROBERTO EDUARDO</t>
  </si>
  <si>
    <t>CALLE PRINCIPAL BARRIO EL CENTRO, ASUNCIÓN MITA</t>
  </si>
  <si>
    <t>PAIZ ROSALES ROXANA ARACELY</t>
  </si>
  <si>
    <t>7A. CALLE 7-56, BARRIO LATINO, ZONA 1</t>
  </si>
  <si>
    <t>YANES SANABRIA CINTHIA CAROLINA</t>
  </si>
  <si>
    <t>3A. CALLE 0-43 ZONA 3, BARRIO ALEGRE</t>
  </si>
  <si>
    <t>BATEN HAMILTON</t>
  </si>
  <si>
    <t>1A. AVENIDA A 4-62, CASCO ANTIGUO, CLINICA MONTSERRAT, SANTA ELENA</t>
  </si>
  <si>
    <t xml:space="preserve">ZETINA ZETINA ANDREA LEONOR </t>
  </si>
  <si>
    <t>CALLE MIGUEL GARCIA GRANADOS 1-03 BARRIO EL PORVENIR ZONA 6 SAN BENITO PETEN</t>
  </si>
  <si>
    <t>5A.  CALLE "A" 4-71,  ZONA 1</t>
  </si>
  <si>
    <t xml:space="preserve">GOMEZ IRHAETA RAFAEL </t>
  </si>
  <si>
    <t>6A. AVENIDA 6-69 ZONA 1</t>
  </si>
  <si>
    <t>CONSULTA EXTERNA CENTRO HOSPITALARIO LA PAZ LA TRINIDAD</t>
  </si>
  <si>
    <t>CENTRO COMERCIAL LA TRINIDAD RETALHULEU</t>
  </si>
  <si>
    <t>7882-4281</t>
  </si>
  <si>
    <t>VILLATORO FRANCISCO ADOLFO</t>
  </si>
  <si>
    <t>7832-9044</t>
  </si>
  <si>
    <t>7A. AVENIDA 8-03, ZONA 1 A UNA CUADRA DEBAJO DE LA GALERA</t>
  </si>
  <si>
    <t>2321-0140</t>
  </si>
  <si>
    <t>SACATEPÉQUEZ</t>
  </si>
  <si>
    <t>CHANG ELSA</t>
  </si>
  <si>
    <t>MEDICO GENERAL Y FAMILIAR</t>
  </si>
  <si>
    <t>AVENIDA  LA RECOLECCIÓN N. 4, ANTIGUA GUATEMALA</t>
  </si>
  <si>
    <t>ROSD BERTO  CASTELLANOS LUNA</t>
  </si>
  <si>
    <t>AVENIDA EL DESENGAÑO No. 20 B ANTIGUA GUATEMALA</t>
  </si>
  <si>
    <t>CASTEJON QUIÑONEZ PAULINA</t>
  </si>
  <si>
    <t>OFTALMOLOGIA</t>
  </si>
  <si>
    <t>AVENIDA EL DESENGAÑO No. 33 ANTIGUA GUATEMALA</t>
  </si>
  <si>
    <t>7832-5850 / 7873-9275</t>
  </si>
  <si>
    <t>DE LEON SOTO LUIS ANGEL</t>
  </si>
  <si>
    <t xml:space="preserve">6A. CALLE PONIENTE N.4, ANTIGUA GUATEMALA </t>
  </si>
  <si>
    <t xml:space="preserve">FARRERA MARIOTA FRANCISCO </t>
  </si>
  <si>
    <t>KM 29.5 CARRETERA SANTIAGO SACATEPEQUEZ CENTRO COMERCIAL EL SAUCE</t>
  </si>
  <si>
    <t>7888 - 7125</t>
  </si>
  <si>
    <t xml:space="preserve">GIRON ESTRADA MONICA BEATRIZ </t>
  </si>
  <si>
    <t xml:space="preserve">7 CALLE PONIENTE NO. 7 </t>
  </si>
  <si>
    <t>GONZALEZ RIVERA DALIA ASTRID</t>
  </si>
  <si>
    <t>CALLE DE LOS DUELOS ESQUINA CON CALLEJON DEL RUBIO OFICINA 1 A LA  2, ANTIGUA GUATEMALA</t>
  </si>
  <si>
    <t>LOPEZ CRUZ REYNA LETICIA</t>
  </si>
  <si>
    <t>CALLE REAL DE JOCOTENANGO, CASA No 26</t>
  </si>
  <si>
    <t>7832-8624 / 57723522</t>
  </si>
  <si>
    <t>MENDEZ TEJADA YOLANDA MARIA</t>
  </si>
  <si>
    <t>ORDOÑEZ VASQUEZ OSCAR</t>
  </si>
  <si>
    <t>AVENIDA LA RECOLECCIÓN # 4, ANTIGUA GUATEMALA, NIVEL 2, HOSPITAL HERMANO PEDRO</t>
  </si>
  <si>
    <t>5466-0355 // 7790-2000</t>
  </si>
  <si>
    <t>PEREZ TERCERO RODRIGO</t>
  </si>
  <si>
    <t>COLONIA LAS VICTORIAS B-40 JOCOTENANGO, ANTIGUA GUATEMALA</t>
  </si>
  <si>
    <t>7760-1448</t>
  </si>
  <si>
    <t>RUIZ PELLECER EDGAR RUIZ</t>
  </si>
  <si>
    <t>CALLE DEL MANCHEN NÚMERO, CLÍNICA SANTIAGO APOSTOL, 3ER NIVEL</t>
  </si>
  <si>
    <t>5338-2162</t>
  </si>
  <si>
    <t>XILOJ TZOC JUAN JOSE</t>
  </si>
  <si>
    <t>CALLE DE LAS TAPIAS NO. 14, ZONA 4, JOCOTENANGO</t>
  </si>
  <si>
    <t>5829-0890</t>
  </si>
  <si>
    <t>6A. CALLE PONIENTE NO. 46</t>
  </si>
  <si>
    <t>2321-0126</t>
  </si>
  <si>
    <t>ARGUETA MOSQUERA JOSE ALBERTO</t>
  </si>
  <si>
    <t>7760-2341 / 5692-5603</t>
  </si>
  <si>
    <t>CASTAÑEDA OCAÑA LEONEL</t>
  </si>
  <si>
    <t xml:space="preserve">1A. AVENIDA  "A" 5-25, ZONA 1, SAN PEDRO SACATEPÉQUEZ </t>
  </si>
  <si>
    <t xml:space="preserve">52139-9998 </t>
  </si>
  <si>
    <t>FUENTE  ESTRADA JULIO ROBERTO</t>
  </si>
  <si>
    <t>CALZADA VALLE DE LA ESMERALDA 2 -57, ZONA 4, SAN PEDRO SACATEPÉQUEZ</t>
  </si>
  <si>
    <t xml:space="preserve">PEREZ REQUENA NANCY WALESKA </t>
  </si>
  <si>
    <t>7a. CALLE AVENIDA EL ROSARIO, 7-147, ZONA 3</t>
  </si>
  <si>
    <t>7888-9854</t>
  </si>
  <si>
    <t>APROFAM MALACATAN</t>
  </si>
  <si>
    <t>FRENTE AL ESTADIO MUNICIPAL SANTA LUCÍA</t>
  </si>
  <si>
    <t>2321-0134</t>
  </si>
  <si>
    <t>QUIEJ ACABAL ALMA ELISA</t>
  </si>
  <si>
    <t>PEDIATÍA</t>
  </si>
  <si>
    <t>OROZCO Y OROZCO ANALI ELIZABETH</t>
  </si>
  <si>
    <t>GINECOLOGÍA Y OBSTETRICIA ONCOLOGÍCA</t>
  </si>
  <si>
    <t>2A. CALLE 1-45 ZONA 2, SAN PEDRO SACATEPÉQUEZ</t>
  </si>
  <si>
    <t>5A. CALLE 3-55, ZONA 4</t>
  </si>
  <si>
    <t>BOLAÑOS JOSE ARMANDO</t>
  </si>
  <si>
    <t xml:space="preserve">TRAUMATOLOGIA </t>
  </si>
  <si>
    <t>5A. AVENIDA 6-33,  ZONA 1,  BARRIO CERRITO DE LA CRUZ, BARBERENA</t>
  </si>
  <si>
    <t>CONTRERAS ALBA</t>
  </si>
  <si>
    <t xml:space="preserve">AVENIDA TEÓFILO SOLARES 7-05,  ZONA 2 NUEVA SANTA ROSA </t>
  </si>
  <si>
    <t>7885-0697</t>
  </si>
  <si>
    <t>DIAZ MIRIAM</t>
  </si>
  <si>
    <t xml:space="preserve">GONZALEZ LISETH </t>
  </si>
  <si>
    <t>5204-0361/ 7879-9685</t>
  </si>
  <si>
    <t>GONZALEZ MARIA MAGDALENA</t>
  </si>
  <si>
    <t>VALLE JOSE MIGUEL</t>
  </si>
  <si>
    <t>2A. AVENIDA 6-40 ZONA 3 CHIQUIMULILLA SANTA ROSA.</t>
  </si>
  <si>
    <t>7930-4344 / 7842-2809</t>
  </si>
  <si>
    <t>3A. CALLE 1-02, ZONA 1</t>
  </si>
  <si>
    <t>2321-0127</t>
  </si>
  <si>
    <t>SUCHITEPÉQUEZ</t>
  </si>
  <si>
    <t>TRAUMATOLOGIA Y ORTOPEDIA</t>
  </si>
  <si>
    <t>7761-0816</t>
  </si>
  <si>
    <t>3A. AVENIDA 2-50, ZONA 2, COLONIA SAN BARTOLOMÉ</t>
  </si>
  <si>
    <t>2321-0135</t>
  </si>
  <si>
    <t>QUICHÉ</t>
  </si>
  <si>
    <t>5A. AVENIDA 5-34, ZONA 1 SANTA CRUZ DEL QUICHÉ</t>
  </si>
  <si>
    <t>2321-0138</t>
  </si>
  <si>
    <t>ALVARADO LOPEZ FABRICIO GIOVANNI</t>
  </si>
  <si>
    <t>AVENIDA LAS AMERICAS 7-62, TORRE PRADERA XELA, ZONA 3,  OFICINA 507</t>
  </si>
  <si>
    <t>7930-4345</t>
  </si>
  <si>
    <t>ALVARADO ROBLES ODILY KARINA</t>
  </si>
  <si>
    <t>ARRIAGA ROMERO WILLIAM ENRIQUE</t>
  </si>
  <si>
    <t>GINECOLOGIA Y OBSTETRICIA - MATERNO FETAL</t>
  </si>
  <si>
    <t>ARROYAVE COHEN ALICIA EUGENIA</t>
  </si>
  <si>
    <t xml:space="preserve">FISIOTERAPIA Y REHABILITACION </t>
  </si>
  <si>
    <t>4 CALLE 23-61, OFICINA 402, ZONA 3, QUETZALTENANGO</t>
  </si>
  <si>
    <t>5868-1473</t>
  </si>
  <si>
    <t>CONSUEGRA GIRON JULIO ROBERTO</t>
  </si>
  <si>
    <t>AVENIDA LAS AMÉRICAS 7-62, ZONA 3, TORRE PRADERA XELA, OFICINA 809</t>
  </si>
  <si>
    <t xml:space="preserve">DE LEON VASQUEZ EDWARD GUNDEMARO </t>
  </si>
  <si>
    <t>0 CALLE 1-26, QUETZALTENANGO, SALCAJA</t>
  </si>
  <si>
    <t>DE LEON VIVIAN EMILSE</t>
  </si>
  <si>
    <t>13 AVENIDA 6-20, ZONA 3 EDIFICIO SAN LUCAS CLINICA 215</t>
  </si>
  <si>
    <t>DIAZ ARANGO EDGAR EMMANUEL</t>
  </si>
  <si>
    <t>OTORRINOLARINGOLOGIA</t>
  </si>
  <si>
    <t>4A. CALLE  23-6, CENTRO HOSPITALARIO LA PAZ OCCIDENTE , NIVEL 4 OFICINA 405</t>
  </si>
  <si>
    <t>7767-7680 / 2439-8598</t>
  </si>
  <si>
    <t>DIAZ ARREOLA ALEX ENRIQUE</t>
  </si>
  <si>
    <t xml:space="preserve">0 CALLE 4-75 ZONA 9 </t>
  </si>
  <si>
    <t>DURAN MALDONADO HERBERT</t>
  </si>
  <si>
    <t xml:space="preserve">24 AVENIDA 1-21 , ZONA 3 , CENTRO CLÍNICO MINERVA </t>
  </si>
  <si>
    <t>ESCALANTE VALDEZ JORGE LUIS</t>
  </si>
  <si>
    <t>4A. CALLE 23-61 ZONA 3, CENTRO HOSPITALARIO LA PAZ</t>
  </si>
  <si>
    <t xml:space="preserve">UROLOGÍA Y ANDROLOGO </t>
  </si>
  <si>
    <t xml:space="preserve">17 AV. 4-42 , ZONA 3, NIVEL 3 LOCAL 18 , EDIFICIO TORRE PROFESIONAL </t>
  </si>
  <si>
    <t>GOMEZ QUEME JUAN CARLOS</t>
  </si>
  <si>
    <t xml:space="preserve">13 AVENIDA 6-20 ZONA 3 EDIFICIO MEDICO SAN LUCAS CLINICA 221 </t>
  </si>
  <si>
    <t>HIDALGO HERRERA ROBINSON VINICIO</t>
  </si>
  <si>
    <t>TORRE PRADERA XELA NIVEL 4 CLINICA 412</t>
  </si>
  <si>
    <t>7767-7876 Ext 219  /  5710-0112</t>
  </si>
  <si>
    <t>HERRERA DE DIAZ MERCY MARGOTH</t>
  </si>
  <si>
    <t>15 CALLE 0-93, CENTRO REGIONAL DE SUB ESPECIALIDADES MEDICAS, ZONA 7</t>
  </si>
  <si>
    <t>7736-8384</t>
  </si>
  <si>
    <t xml:space="preserve">HURTADO CASTILLO JOSE DANIEL </t>
  </si>
  <si>
    <t>4 AVENIDA CALLE 23-61, ZONA 3, CENTRO HOSPITALARIO LA PAZ OCCIDENTE, NIVEL 3, OFICINA 321</t>
  </si>
  <si>
    <t>LANDAVERDE MORAGA MAURO</t>
  </si>
  <si>
    <t>MÉDICO Y CIRUJANO</t>
  </si>
  <si>
    <t>7763-0979 / 4126-7161</t>
  </si>
  <si>
    <t>LIMA DE MARROQUIN MARIANA</t>
  </si>
  <si>
    <t xml:space="preserve">6A. CALLE 13-52 ZONA 3 </t>
  </si>
  <si>
    <t>77611744- 40295381</t>
  </si>
  <si>
    <t xml:space="preserve">LOPEZ VELASQUEZ EDVIN MANUEL </t>
  </si>
  <si>
    <t>LOPEZ DE LEON LUIS FERNANDO</t>
  </si>
  <si>
    <t>GINECOLOGIA Y OBSTETRICIA</t>
  </si>
  <si>
    <t>7842-2810</t>
  </si>
  <si>
    <t>LOPEZ MUÑOZ ELVYN LIZARDO</t>
  </si>
  <si>
    <t>4A CALLE 23-61, NIVEL 3, CLINICA 305, CENTRO HOSPITALARIO LA PAZ OCCIDENTE ZONA 3</t>
  </si>
  <si>
    <t>MAZARIEGOS IRMA YOLANDA</t>
  </si>
  <si>
    <t xml:space="preserve">MAZARIEGOS YOSELIN MARIEL </t>
  </si>
  <si>
    <t>4a. CALLE 23-61,CENTRO HOSPITALARIO LA PAZ, 5TO NIVEl, ZONA 3</t>
  </si>
  <si>
    <t>MELENDEZ BAUTISTA SOPHIA ELISABET</t>
  </si>
  <si>
    <t>AVENIDA LAS AMERICAS 7-62, TORRE PRADERA XELA, ZONA 3,  OFICINA 312</t>
  </si>
  <si>
    <t>MENDEZ SANDOVAL CARLOS HERBERT</t>
  </si>
  <si>
    <t>13A.  AVENIDA 6-51, ZONA 3, HOSPITAL LA DEMOCRACIA</t>
  </si>
  <si>
    <t xml:space="preserve">REYES GUZMAN ZOILA NOEMI  </t>
  </si>
  <si>
    <t xml:space="preserve">CENTRO HOSPITAL LA PAZ OCCIDENTE, 4TA  CALLE,  23-61 , OFCINA 404 , QUETZALTENANGO </t>
  </si>
  <si>
    <t>7767-0852 AL 54 EXT 201</t>
  </si>
  <si>
    <t xml:space="preserve">SANCHEZ MORALES GOVER STEV </t>
  </si>
  <si>
    <t>AVENIDA LAS AMERICAS 11-50 CONDADO SANTA MARIA, ZONA 13 OFICINA 13</t>
  </si>
  <si>
    <t>7766-9409</t>
  </si>
  <si>
    <t>UMAÑA DE LEON JORGE FERNANDO</t>
  </si>
  <si>
    <t xml:space="preserve">VALASQUEZ LARA CARLOS ARTURO </t>
  </si>
  <si>
    <t xml:space="preserve">DIAGONAL 2, 30-79, ZONA 3, CONDADO SANTA MARIA, NIVEL 2, QUETZALTENANGO </t>
  </si>
  <si>
    <t>VENTURA KLUG CLAUDIA VALESKA</t>
  </si>
  <si>
    <t>MEDCARE (CONSULTA EXTERNA)</t>
  </si>
  <si>
    <t>MEDICINA GENERAL Y FAMILIAR</t>
  </si>
  <si>
    <t>AVENIDA LAS AMERICAS 7-12, ZONA 3, EDIFICIO TORRE PRADERA OFICINA 112</t>
  </si>
  <si>
    <t>7932-3323</t>
  </si>
  <si>
    <t>APROFAM XELA</t>
  </si>
  <si>
    <t>3A. CALLE 7-02 ZONA 1</t>
  </si>
  <si>
    <t>APROFAM COATEPEQUE</t>
  </si>
  <si>
    <t>3A. AVENIDA 7-32, ZONA 1 A UN  COSTADO DEL MERCADO CENTRAL</t>
  </si>
  <si>
    <t>ALVA CASTILLO JOSUE FRANCISCO</t>
  </si>
  <si>
    <t>8A. CALLE 17-03 ZONA 3, ZACAPA</t>
  </si>
  <si>
    <t>BARILLAS DUARTE EDGAR EMERIO</t>
  </si>
  <si>
    <t>7941-6013</t>
  </si>
  <si>
    <t>DIEGUEZ RODRIGUEZ EDGAR ROLANDO</t>
  </si>
  <si>
    <t>7941-0393 / 7941-0486</t>
  </si>
  <si>
    <t>LAGUARDIA IZEPPI MARCO TULIO</t>
  </si>
  <si>
    <t>RESIDENCIALES LAS LOMAS, HOSPITAL MEGAMEDICA CLINICA 213</t>
  </si>
  <si>
    <t>PAEZ RIVAS JOSE HUMBERTO</t>
  </si>
  <si>
    <t>POINTEVIN LUISA FERNANDA</t>
  </si>
  <si>
    <t>8A. CALLE 17-08 CENTRO MÉDICO ZACAPA OFICINA 114</t>
  </si>
  <si>
    <t>RAMIREZ RAMOS ALBERTO</t>
  </si>
  <si>
    <t>16. AVENIDA 9-20 ZONA 1, BARRIO EL TAMARINDAL, ZACAPA</t>
  </si>
  <si>
    <t>CRUZ VERDE</t>
  </si>
  <si>
    <t>BATRES</t>
  </si>
  <si>
    <t>AHORRO</t>
  </si>
  <si>
    <t>2322-2222</t>
  </si>
  <si>
    <t>MEYKOS</t>
  </si>
  <si>
    <t>FAYCO</t>
  </si>
  <si>
    <t>2383-8800</t>
  </si>
  <si>
    <t>TORSELLI VALLADARES ISABELLA MARIA</t>
  </si>
  <si>
    <t>6A AVENIDA 9-18</t>
  </si>
  <si>
    <t>2256-7783</t>
  </si>
  <si>
    <t>2251-3738 // 3671-9839</t>
  </si>
  <si>
    <t>2221-7664 // 3599-3878</t>
  </si>
  <si>
    <t>RECINOS LEMUS GUSTAVO ALBERTO</t>
  </si>
  <si>
    <t>2369-4148 // 5592-3789 // 2509-9109</t>
  </si>
  <si>
    <t>HOSPITAL MIRAFLORES ZONA 10</t>
  </si>
  <si>
    <t>2256-7333</t>
  </si>
  <si>
    <t>CLINICAS PORSALUD</t>
  </si>
  <si>
    <t>19 CALLE 5-47 EDIFICIO UNICENTRO LOCAL 206, SEGUNDO NIVEL</t>
  </si>
  <si>
    <t>C-04</t>
  </si>
  <si>
    <t>2441-5354 / 2508-7817 / 3140-3678</t>
  </si>
  <si>
    <t>5588-7285</t>
  </si>
  <si>
    <t>7948-2149 / 7948-8372</t>
  </si>
  <si>
    <t>4220-7058 / 5754-4343</t>
  </si>
  <si>
    <t>5361-7336</t>
  </si>
  <si>
    <t>7948-8270</t>
  </si>
  <si>
    <t>7942-9549 / 5931-1695</t>
  </si>
  <si>
    <t>7947-8255 / 7948-8660</t>
  </si>
  <si>
    <t>BARRIO EL PUEBLITO, CALLE HACIA LA PLAYA, SANTO TOMAS DE CASTILLA, INTERIOR MEDLAB</t>
  </si>
  <si>
    <t>7765-3882 / 3114-2225</t>
  </si>
  <si>
    <t>5316-6062 / 3126-1525</t>
  </si>
  <si>
    <t>7959-3143 / 5466-2514</t>
  </si>
  <si>
    <t>7920-0277 / 7943-8504</t>
  </si>
  <si>
    <t>7942-6723 / 5517-7261</t>
  </si>
  <si>
    <t>7942-5898</t>
  </si>
  <si>
    <t>4040-1720 / 7796-9591</t>
  </si>
  <si>
    <t xml:space="preserve">7942-2199 / 5918-7592 </t>
  </si>
  <si>
    <t>7943-8509 / 4150-8543</t>
  </si>
  <si>
    <t>7888-1372 / 7889-9537</t>
  </si>
  <si>
    <t>4503-5760 / 7764-5793</t>
  </si>
  <si>
    <t>7922-8210 / 5449-3752</t>
  </si>
  <si>
    <t>7922-4689 / 7922-7292</t>
  </si>
  <si>
    <t>5707-0731 / 4792-1685</t>
  </si>
  <si>
    <t>7767-7680</t>
  </si>
  <si>
    <t>7767-0852 / 7767-0854</t>
  </si>
  <si>
    <t>4740-2137</t>
  </si>
  <si>
    <t>7951 - 0769 / 7951-4366</t>
  </si>
  <si>
    <t>78881372 /7781-1944 / 7781- 3309</t>
  </si>
  <si>
    <t>5804-3511 // 4216-0887</t>
  </si>
  <si>
    <t>7845-7657 / 4092-6284</t>
  </si>
  <si>
    <t>7797-0340 / 7797-0596</t>
  </si>
  <si>
    <t>7765-0994 / 7763-1871</t>
  </si>
  <si>
    <t>4047-3698 / 5000-0256</t>
  </si>
  <si>
    <t>7882-4448 / 4825-8453</t>
  </si>
  <si>
    <t>5466-0355</t>
  </si>
  <si>
    <t>4228-5442 / 7760-3663</t>
  </si>
  <si>
    <t>5579-5316 / 7842-9693</t>
  </si>
  <si>
    <t>7941-5253 / 5977-8379</t>
  </si>
  <si>
    <t>7941-2797</t>
  </si>
  <si>
    <t>2296-7372 // 2296-7373</t>
  </si>
  <si>
    <t>2296-8027 // 4209-9519</t>
  </si>
  <si>
    <t>LOPEZ OSORIO EDGAR RICARDO</t>
  </si>
  <si>
    <t>AVENIDA LAS AMERICAS 7-62 ZONA 3 TORRE PRADERA XELA, NIVEL 4, OFICINA 412</t>
  </si>
  <si>
    <t>3653-9783 // 4218-4584</t>
  </si>
  <si>
    <t>LOPEZ VASQUEZ ALLAN DAVID</t>
  </si>
  <si>
    <t>MEDICINA INTERNA / ONCOLOGIA</t>
  </si>
  <si>
    <t>6A. AVENIDA 3-15 ZONA 1</t>
  </si>
  <si>
    <t>7769-1875</t>
  </si>
  <si>
    <t>13A. CALLE 5-31</t>
  </si>
  <si>
    <t>2380-9962 // 2212-8223</t>
  </si>
  <si>
    <t>LABORATORIO CLINICO BIO EXAMENES</t>
  </si>
  <si>
    <t>2A. AVENIDA 2-62 INTERIOR CENTRO MEDICO CHIMALTECO</t>
  </si>
  <si>
    <t>7839-1889</t>
  </si>
  <si>
    <t>PCR LAB</t>
  </si>
  <si>
    <t>CALLE 6 LAS MARGARITAS 3-22 COLONIA QUINTAS LOS APOSENTOS 1 LOCAL 5 Y 6</t>
  </si>
  <si>
    <t>4738-8053</t>
  </si>
  <si>
    <t>SANATORIO SAN FRANCISCO</t>
  </si>
  <si>
    <t>8A CALLE QUINTAS LOS APOSENTOS I 3-203</t>
  </si>
  <si>
    <t>7939-4288 // 7939-6266</t>
  </si>
  <si>
    <t>UNILAB</t>
  </si>
  <si>
    <t>1A. CALLE 1-35 BARRIO LA ESPERANZA</t>
  </si>
  <si>
    <t>5839-5959</t>
  </si>
  <si>
    <t>CRD DEL SUR</t>
  </si>
  <si>
    <t>DIAGONAL 2 4-32 BARRIO GUADALUPE, COATEPEQUE</t>
  </si>
  <si>
    <t>RESONANCIA LA DEMOCRACIA</t>
  </si>
  <si>
    <t xml:space="preserve">13A. AVENIDA 6-51 </t>
  </si>
  <si>
    <t>5302-2135</t>
  </si>
  <si>
    <t>7767-0751</t>
  </si>
  <si>
    <t>LABORATORIO CLINICO LA ESPERANZA 2</t>
  </si>
  <si>
    <t>6A. AVENIDA 0-48 SANTA CRUZ QUICHÉ</t>
  </si>
  <si>
    <t>7755-2409</t>
  </si>
  <si>
    <t>CENTRO DE IMÁGENES RETALHULEU</t>
  </si>
  <si>
    <t>3A. CALLE 1-98 AVENIDA CIRCUNVALACIÓN</t>
  </si>
  <si>
    <t>7725-6447 // 7771-5943</t>
  </si>
  <si>
    <t>SANATORIO LAS AMERICAS</t>
  </si>
  <si>
    <t>AVENIDA CIRCUNVALACION 5-20</t>
  </si>
  <si>
    <t>7938-5307</t>
  </si>
  <si>
    <t>5522-6948 / 7844-3634</t>
  </si>
  <si>
    <t>4545-9945 / 7844-1366</t>
  </si>
  <si>
    <t>7844-1366</t>
  </si>
  <si>
    <t>ALARCON MELENDEZ ERICKA PATRICIA</t>
  </si>
  <si>
    <t>2333-1724 / 2332-9444</t>
  </si>
  <si>
    <t>6TA. AVENIDA 04-01</t>
  </si>
  <si>
    <t>4569-9579</t>
  </si>
  <si>
    <t>CENTRO MÉDICO MAYA</t>
  </si>
  <si>
    <t xml:space="preserve">4A.AVENIDA Y 2A. CALLE </t>
  </si>
  <si>
    <t>7926-0180</t>
  </si>
  <si>
    <t>VIMEDICA</t>
  </si>
  <si>
    <t xml:space="preserve">BARRIO FEDERAL, ASUNCIÓN MITA </t>
  </si>
  <si>
    <t>7797-6900 / 7867-8029</t>
  </si>
  <si>
    <t>CRD SAN LUCAS</t>
  </si>
  <si>
    <t>TOTONICAPAN</t>
  </si>
  <si>
    <t>VIA KILOMETRO 199, TIERRA BLANCA ENTRADA A TOTONICAPAN</t>
  </si>
  <si>
    <t>7766-3149</t>
  </si>
  <si>
    <t>LABORATORIO PRADOS DE OLIVA</t>
  </si>
  <si>
    <t>CALZASA JUSTO RUFINO BARRIOS 16 CALLE PUERTO BARRIOS</t>
  </si>
  <si>
    <t>7948-0489</t>
  </si>
  <si>
    <t xml:space="preserve">CONSULTA EXTERNA HOSPITAL SEINSA </t>
  </si>
  <si>
    <t>CONSULTA EXTERNA - SANATORIO LAS AMÉRICAS</t>
  </si>
  <si>
    <t>AVENIDA CIRCUNVALACIÓN 5-20, RETALHULEU</t>
  </si>
  <si>
    <t xml:space="preserve">11   CALLE 8-43  SOLOLÁ </t>
  </si>
  <si>
    <t>SSAPORFAM</t>
  </si>
  <si>
    <t xml:space="preserve">7762-3622 </t>
  </si>
  <si>
    <t>PUNTO MÉDICO</t>
  </si>
  <si>
    <t>2473 - 8071 / 3090-7951</t>
  </si>
  <si>
    <t>2508-7573 / 2508-7608</t>
  </si>
  <si>
    <t>2254-3311</t>
  </si>
  <si>
    <t>2277-9600 / 6634-7161</t>
  </si>
  <si>
    <t xml:space="preserve">2A CALLE 6-24  </t>
  </si>
  <si>
    <t xml:space="preserve">2A. CALLE 6-24  </t>
  </si>
  <si>
    <t xml:space="preserve">5A. AVENIDA  6-60 ZONA 1, CASA DEL CARMEN </t>
  </si>
  <si>
    <t xml:space="preserve">MORALES VELA WILLIAM HUMBERTO </t>
  </si>
  <si>
    <t>8A. CALLE 3-203 ZONA 1, CHIMALTENANGO</t>
  </si>
  <si>
    <t>7839-4288 - 7839-6266</t>
  </si>
  <si>
    <t>CONSULTA EXTERNA SANATORIO SAN FRANCISCO</t>
  </si>
  <si>
    <t>CIFUENTES RAMIREZ CARMEN ISABEL</t>
  </si>
  <si>
    <t>6A. CALLE 3-22 ZONA 1, QUINTA LOS APOSENTOS</t>
  </si>
  <si>
    <t>5414-5525</t>
  </si>
  <si>
    <t>CIFUENTES RAMIREZ PEDRO FERNANDO</t>
  </si>
  <si>
    <t>7791-3572</t>
  </si>
  <si>
    <t>INTEGRA MEDICAL CENTER, TORRE II</t>
  </si>
  <si>
    <t>2296-8013 / 2296-8014</t>
  </si>
  <si>
    <t xml:space="preserve">6A. AVENIDA 4-01 </t>
  </si>
  <si>
    <t>2384-0407 // 3082-7341</t>
  </si>
  <si>
    <t>JOVEL BANEGAS SAMUEL ALEJANDRO</t>
  </si>
  <si>
    <t>2232-8152 // 3035-5888</t>
  </si>
  <si>
    <t xml:space="preserve">JIMENEZ GRAMAJO SANDRA CONSUELO  </t>
  </si>
  <si>
    <t>CARDONA FLORES ANA RUTH</t>
  </si>
  <si>
    <t>2233-7693</t>
  </si>
  <si>
    <t xml:space="preserve">7A. AVENIDA 9-64, TORRE 1 </t>
  </si>
  <si>
    <t>LABORATORIO CLINICO NIÑO DE PRAGA</t>
  </si>
  <si>
    <t>4A. CALLE 7-53 ZONA 9 EDIFICIO TORRE AZUL OFICINA 304</t>
  </si>
  <si>
    <t>2361-0584</t>
  </si>
  <si>
    <t xml:space="preserve">LOPEZ  LOPEZ  LENIN  RENATO </t>
  </si>
  <si>
    <t xml:space="preserve">MEDIVISIÓN </t>
  </si>
  <si>
    <t>CENTRO COMERCIAL MONTSERRAT, CALZADA SAN JUAN</t>
  </si>
  <si>
    <t>LOCAL 117-120</t>
  </si>
  <si>
    <t>2231-6464 / 2433-0171</t>
  </si>
  <si>
    <t xml:space="preserve">SIXINTO II </t>
  </si>
  <si>
    <t>2278-9548</t>
  </si>
  <si>
    <t>PLAZA MANANTIALES</t>
  </si>
  <si>
    <t>BOULEVAR SAN CRISTOBAL 16-70, MIXCO</t>
  </si>
  <si>
    <t>BULEVAR VISTA HERMOSA 1, 2da. CALLE 23-89</t>
  </si>
  <si>
    <t>2443-0317</t>
  </si>
  <si>
    <t>CONDADO NARANJO (AL LADO DE PLAZA KALU) , MIXCO</t>
  </si>
  <si>
    <t xml:space="preserve">EDIFICIO CRECE II </t>
  </si>
  <si>
    <t>2424-9447</t>
  </si>
  <si>
    <t>7A. AVENIDA 5-45</t>
  </si>
  <si>
    <t>EDIFICIO XPO1</t>
  </si>
  <si>
    <t xml:space="preserve">DISGUA </t>
  </si>
  <si>
    <t>8A. CALLE 6-60</t>
  </si>
  <si>
    <t>2210-9377</t>
  </si>
  <si>
    <t>LA PAZ ZONA ESKALA</t>
  </si>
  <si>
    <t xml:space="preserve">KM 13.8 CALZADA ROOSEVELT, 3ER NIVEL C.C. ESKALA </t>
  </si>
  <si>
    <t xml:space="preserve">CENTRO COMERCIAL MONTSERRAT, CALZADA SAN JUAN, MIXCO </t>
  </si>
  <si>
    <t xml:space="preserve">6A. AVENIDA 9-18, EDIFICIO SIXTINO II, CLÍNICA 801 </t>
  </si>
  <si>
    <t>BOULEVAR SAN CRISTOBAL 16-70, MIXCO LOCAL 12</t>
  </si>
  <si>
    <t>CONDADO NARANJO (AL LADO DE PLAZA KALU) EDIFICIO CRECE II, OFICINA 703</t>
  </si>
  <si>
    <t>7A. AVENIDA 5-45, EDIFICIO XPO1</t>
  </si>
  <si>
    <t xml:space="preserve">BLVD. EL FRUTAL 14-00, VILLA NUEVA, COMPLEJO COMERCIAL EL FRUTAL </t>
  </si>
  <si>
    <t xml:space="preserve">10A. AVENIDA C.C. LA NORIA 2DO NIVEL </t>
  </si>
  <si>
    <t>9A. CALLE 3-09</t>
  </si>
  <si>
    <t>2221-6527</t>
  </si>
  <si>
    <t>2283-0403 // 5544-9383</t>
  </si>
  <si>
    <t>6A.  AVENIDA  4-01</t>
  </si>
  <si>
    <t>BOULEVARD EL NARANJO 22-40, MIXCO</t>
  </si>
  <si>
    <t>3013-8320</t>
  </si>
  <si>
    <t>6A. AVENIDA 04-01</t>
  </si>
  <si>
    <t>5510-2157 // 2283-0404</t>
  </si>
  <si>
    <t>2313-9999 / 2313-9900</t>
  </si>
  <si>
    <t>6A. AVENIDA 4-01, EDIFICIO MEDIKA10 OFICINA 812</t>
  </si>
  <si>
    <t>2508-7960 / 4100-9214</t>
  </si>
  <si>
    <t>GARCIA ESTRADA JUAN JAVIER</t>
  </si>
  <si>
    <t>2214-4528</t>
  </si>
  <si>
    <t>7930-4344 / 7842-2809 / 7842-2811</t>
  </si>
  <si>
    <t>BIOLIFE / ANALISIS CLINICOS</t>
  </si>
  <si>
    <t>11A. AVENIDA 8008 PB LOCAL COMERCIAL, TIQUISITE, ESCUINTLA</t>
  </si>
  <si>
    <t>4548-5860</t>
  </si>
  <si>
    <t>PEREZ LAPARRA FELIX FERNANDO</t>
  </si>
  <si>
    <t>2439-2487</t>
  </si>
  <si>
    <t>ARRIOLA LOPEZ JULIO ALEJANDRO</t>
  </si>
  <si>
    <t>2238-8100 / 2508-7542</t>
  </si>
  <si>
    <t>INSTITUTO DE INNOVACION CARDIOVASCULAR</t>
  </si>
  <si>
    <t>7A. AVENIDA 9-64, EDIF. ZONA MÉDICA, TORRE 1, NIVEL 3, OF. 317</t>
  </si>
  <si>
    <t>3570-3005</t>
  </si>
  <si>
    <t>ZETINA ALVARADO SERGIO</t>
  </si>
  <si>
    <t xml:space="preserve">2A. CALLE 6-29 </t>
  </si>
  <si>
    <t>2315-8568</t>
  </si>
  <si>
    <t>LABORATORIO CLINICO ANALOGA</t>
  </si>
  <si>
    <t>4A. AVENIDA 6-85 RETALHULEU, RETALHULEU</t>
  </si>
  <si>
    <t>7771-4557</t>
  </si>
  <si>
    <t>CAPITAL</t>
  </si>
  <si>
    <t xml:space="preserve">C.C. PLAZA PALMERAS, LOCAL R-6 ESCUINTLA </t>
  </si>
  <si>
    <t>GUATEMALA</t>
  </si>
  <si>
    <t xml:space="preserve">HOSPITALES </t>
  </si>
  <si>
    <t>DEPARTAMENTAL</t>
  </si>
  <si>
    <t xml:space="preserve">ZONA </t>
  </si>
  <si>
    <t>2a. AVENIDA 14-74</t>
  </si>
  <si>
    <t xml:space="preserve">8A. CALLE 0-48 </t>
  </si>
  <si>
    <t>6A.  AVENIDA 3-20</t>
  </si>
  <si>
    <t>17  AVENIDA 6-34</t>
  </si>
  <si>
    <t>1A. CALLE 5-51,  SAN JOSÉ PINULA</t>
  </si>
  <si>
    <t>CALZADA SAN JUAN 12-24,  COLONIA 5TA. SAMAYOA</t>
  </si>
  <si>
    <t>7A.  CALLE 5-69,  AMATITLÁN</t>
  </si>
  <si>
    <t>BULEVAR EL NARANJO 2-40 COLONIA EL NARANJ,  MIXCO</t>
  </si>
  <si>
    <t xml:space="preserve">BULEVAR VISTA HERMOSA 25-19,  EDIFICIO MULTIMÉDICA NIVEL 5 </t>
  </si>
  <si>
    <t>6A. AVENIDA 7-49</t>
  </si>
  <si>
    <t>4A. AVENIDA 5-88,  VILLA NUEVA</t>
  </si>
  <si>
    <t>3A. CALLE FINAL 10-70</t>
  </si>
  <si>
    <t>17 AVENIDA 28-01</t>
  </si>
  <si>
    <t>10A. CALLE 2-31</t>
  </si>
  <si>
    <t>17 AVENIDA 23-49</t>
  </si>
  <si>
    <t>3A. CALLE 10-71, COLONIA TECÚN UMÁN</t>
  </si>
  <si>
    <t xml:space="preserve">17 AVENIDA 4-07, COLONIA MIRAFLORES </t>
  </si>
  <si>
    <t>20 CALLE 3-70</t>
  </si>
  <si>
    <t>HOSPITALES DE DÍA</t>
  </si>
  <si>
    <t>* Aprofam no brinda servicios por emergencias por traumatología</t>
  </si>
  <si>
    <t>ATENCION PRIMARIA</t>
  </si>
  <si>
    <t>10 CALLE "A" 0-51</t>
  </si>
  <si>
    <t>2362-0824 - 2362-2435</t>
  </si>
  <si>
    <t xml:space="preserve">C.C. PLAZA MAGDALENA, NIVL 1 </t>
  </si>
  <si>
    <t>SERGIO ZETINA ALVARADO</t>
  </si>
  <si>
    <t>GINECOLOGÍA - UROGINECOLOGÍA</t>
  </si>
  <si>
    <t>2A CALLE 6-29</t>
  </si>
  <si>
    <t>ROMERO ESTRADA JOSE SANTOS</t>
  </si>
  <si>
    <t>OFTALMOLOGÍA / RETINA, VITREO Y MACULA</t>
  </si>
  <si>
    <t>CLAUDIA MARIA LOPEZ VILLEDA</t>
  </si>
  <si>
    <t>OFTALMOLOGÍA / GLAUCOMA</t>
  </si>
  <si>
    <t>102 A</t>
  </si>
  <si>
    <t>2235-5990 / 3652-0098</t>
  </si>
  <si>
    <t>SOTO SANDOVAL MANUEL AROLDO</t>
  </si>
  <si>
    <t xml:space="preserve">3A AVENIDA 12-38 </t>
  </si>
  <si>
    <t>2334-0632</t>
  </si>
  <si>
    <t>TIKAL FUTURA</t>
  </si>
  <si>
    <t>2228-6495 // 2228-7080</t>
  </si>
  <si>
    <t>2311-5446</t>
  </si>
  <si>
    <t>CENTRO DE IMÁGENES MÉDICAS Y ESPECIALIDADES (CIME)</t>
  </si>
  <si>
    <t>AVENIDA VICENTE COZZA, MORALES, IZABAL</t>
  </si>
  <si>
    <t>5631-3381 / 7756-6663</t>
  </si>
  <si>
    <t>ALONZO ACEITUNO JULIO CESAR</t>
  </si>
  <si>
    <t>MEDICINA GENERAL / MAGISTER EN DIABETES Y SINDROME METABOLICO</t>
  </si>
  <si>
    <t>KM 8.6 CARRETERA A MUXBAL</t>
  </si>
  <si>
    <t>3324-3501</t>
  </si>
  <si>
    <t>CORPORATIVO MUXBAL, TORRE OESTE</t>
  </si>
  <si>
    <t>2304-5656</t>
  </si>
  <si>
    <t xml:space="preserve">TECNISCAN, PUNTO MÉDICO </t>
  </si>
  <si>
    <t>6685-3493 / 6685-3498</t>
  </si>
  <si>
    <t>6685-3493 / 6633-9871 / 6685-3498</t>
  </si>
  <si>
    <t>2362-0280</t>
  </si>
  <si>
    <t>AYALA TELLO INGRID JULISSA</t>
  </si>
  <si>
    <t>CENTRO HOSPITALARIO LA PAZ</t>
  </si>
  <si>
    <t>20 CALLE Y 10A. AVENIDA, ESQUINA PUERTO BARRIOS</t>
  </si>
  <si>
    <t>4711-6354</t>
  </si>
  <si>
    <t>16 CALLE 6 Y 7 AVENIDA, PUERTO BARRIOS</t>
  </si>
  <si>
    <t>5528-4969 / 7952-4670</t>
  </si>
  <si>
    <t>LABORATORIO CENTRO MEDICO SANTO TOMAS DE CASTILLA</t>
  </si>
  <si>
    <t>CALLE URBANIZADA CASA NO. 26 DE EPQ</t>
  </si>
  <si>
    <t>7824-6629 // 3017-5905</t>
  </si>
  <si>
    <t>BREGNI DURAES MARIA CRISTINA</t>
  </si>
  <si>
    <t>6A. CALLE 4-01</t>
  </si>
  <si>
    <t>2283-0413 / 3026-7967</t>
  </si>
  <si>
    <t>ACEITUNO MENDEZ JORGE MARIO</t>
  </si>
  <si>
    <t>2296-4870 //2296-4871</t>
  </si>
  <si>
    <t>2232-2802 / 4549-7893</t>
  </si>
  <si>
    <t>2328-0505</t>
  </si>
  <si>
    <t>6A. AVENIDA 4-01</t>
  </si>
  <si>
    <t>2368-5633 / 2214-4521</t>
  </si>
  <si>
    <t>2424-5100</t>
  </si>
  <si>
    <t>2508-0654 / 2508-7541</t>
  </si>
  <si>
    <t>2361-7811 // 2331-8898 // 5202-4364</t>
  </si>
  <si>
    <t>SANATORIO VILLA NUEVA</t>
  </si>
  <si>
    <t xml:space="preserve">5A. AVENIDA 8-43, VILLA NUEVA COLONA ENRIQUETA </t>
  </si>
  <si>
    <t>6631-1780 - 6636-4831</t>
  </si>
  <si>
    <t>HOSPITAL LA VILLA - ZACAPA</t>
  </si>
  <si>
    <t>4A. CALLE 5-54, FRENTE A COLONIA COPÁN</t>
  </si>
  <si>
    <t>3995-5084</t>
  </si>
  <si>
    <t xml:space="preserve">HOSPITAL VILLA MÉDICA - TECULUTÁN </t>
  </si>
  <si>
    <t xml:space="preserve">EL CORRAL, BARRIO EL CALVARIO </t>
  </si>
  <si>
    <t>7725-4280 - 3267-9074</t>
  </si>
  <si>
    <t>77611744- 40295381 - 42531364</t>
  </si>
  <si>
    <t>GODINEZ CALLEJAS OTTO ENRIQUE</t>
  </si>
  <si>
    <t>26 AVENIDA 5-90</t>
  </si>
  <si>
    <t>INTERIOR C.C. LAS MAJADAS</t>
  </si>
  <si>
    <t>2473-8071</t>
  </si>
  <si>
    <t xml:space="preserve">26 AVENIDA 5-90  </t>
  </si>
  <si>
    <t>9 CALLE 4-52</t>
  </si>
  <si>
    <t>2296-8038</t>
  </si>
  <si>
    <t>PISQUIY PISQUIY ANGELICA GIOVANNA</t>
  </si>
  <si>
    <t>MEDICINIA GENERAL</t>
  </si>
  <si>
    <t>3A. CALLE 19-14 ZONA 3, 2DO NIVEL</t>
  </si>
  <si>
    <t>7761-1695 / 5363-1163</t>
  </si>
  <si>
    <t>CORTEZ CAJAS ELSA MARIBEL</t>
  </si>
  <si>
    <t>CLINICA PARTICULAR</t>
  </si>
  <si>
    <t>6 AVENIDA 4-01</t>
  </si>
  <si>
    <t xml:space="preserve">CENTRO GINECO-OBSTETRICO </t>
  </si>
  <si>
    <t>AVENIDA VICENTE COZZA, MORALES IZABAL</t>
  </si>
  <si>
    <t>7948-9635</t>
  </si>
  <si>
    <t>PACHECO GUERRERO ROMEO HAROLDO</t>
  </si>
  <si>
    <t>KM 29.5 CARRETERA AL PASIFICO C.C. FLORES DEL LAGO, PUNTO MEDICO</t>
  </si>
  <si>
    <t xml:space="preserve"> 6632-9611</t>
  </si>
  <si>
    <t>MONJES AVILA ESTUARDO JOSE</t>
  </si>
  <si>
    <t>2360-3681 // 2360-3704</t>
  </si>
  <si>
    <t xml:space="preserve"> SABETIAN LAYAZALI PAYAM WILLIAM</t>
  </si>
  <si>
    <t>15 AVENIDA  5-50 VISTA HERMOSA 3</t>
  </si>
  <si>
    <t>SPAZIO BUSINESS CENTER</t>
  </si>
  <si>
    <t>2228-3192</t>
  </si>
  <si>
    <t xml:space="preserve"> ACAJABON CARRILLO JULIO DAVID </t>
  </si>
  <si>
    <t>4A. CALLE 6-91</t>
  </si>
  <si>
    <t>5822-9124</t>
  </si>
  <si>
    <t xml:space="preserve">BICKFORD SANDOVAL PAUL HENRY </t>
  </si>
  <si>
    <t>BOLULEVARD VISTA HERMOSA 25-19</t>
  </si>
  <si>
    <t>5204 - 4164</t>
  </si>
  <si>
    <t>2440-3907 // 2440-3908</t>
  </si>
  <si>
    <t>2361-7296 // 2361-7271</t>
  </si>
  <si>
    <t>RICARDO AGUILAR OLIVA</t>
  </si>
  <si>
    <t>CARDILOGÍA</t>
  </si>
  <si>
    <t>2368-5633 // 2214-4521</t>
  </si>
  <si>
    <t>DIAGNOSTICO DIGITAL GUASTAOYA</t>
  </si>
  <si>
    <t>BARRIO MINERVA, EL PROGRESO, GUASTATOYA</t>
  </si>
  <si>
    <t>7761-0548 // 7758-9588</t>
  </si>
  <si>
    <t>7889-2125 // 4375-8726</t>
  </si>
  <si>
    <t>10A. CALLE 5-37</t>
  </si>
  <si>
    <t>CIUDAD VIEJA</t>
  </si>
  <si>
    <t>2360-9145 // 2360-9165</t>
  </si>
  <si>
    <t>ALONZO GARCIA CARLOS JOSE</t>
  </si>
  <si>
    <t>1A. CALLE 2-20 TERCER NIVEL TOTONICAPAN, MOMOSTENANGO</t>
  </si>
  <si>
    <t>4184-7431</t>
  </si>
  <si>
    <t>7767-4049 / 3617-9533</t>
  </si>
  <si>
    <t>7766-9129 / 5493-4144</t>
  </si>
  <si>
    <t>7766-9129</t>
  </si>
  <si>
    <t>24 AVENIDA 1-21 ZONA 3, CENTRO CLINICO MINERVA</t>
  </si>
  <si>
    <t>4TA. CALLE 23-61 ZONA 3, CENTRO HOSPITALARIO LA PAZ, 3 NIVEL, CLINICA 321</t>
  </si>
  <si>
    <t>7766-9413 / 7767-6292</t>
  </si>
  <si>
    <t>6TA CALLE 12-28 ZONA 3</t>
  </si>
  <si>
    <t>7763-5225 / 5923-4569</t>
  </si>
  <si>
    <t>7932-9820 / 7932-9824</t>
  </si>
  <si>
    <t>AV. LAS AMERICAS 11-50 ZONA 3, EDIF. IMPERIA, 3 NIVEL,  CLINICA 11</t>
  </si>
  <si>
    <t>7736-8967 / 5575-9668</t>
  </si>
  <si>
    <t>AVENIDA LAS AMERICAS 11-50 ZONA 3, CONDADO SANTA MARIA</t>
  </si>
  <si>
    <t>6A. AVENIDA 0-51 ZONA 9, CENTRO HOSPITALARIO LA FLORESTA</t>
  </si>
  <si>
    <t>6A. AVENIDA 0-51 ZONA 9 CENTRO HOSPITALARIO LA FLORESTA</t>
  </si>
  <si>
    <t>6A. AVENIDA 0-51, ZONA 9, CENTRO HOSPITALARIO LA FLORESTA</t>
  </si>
  <si>
    <t>7725-3555</t>
  </si>
  <si>
    <t>2229-7900 / 7725-3555</t>
  </si>
  <si>
    <t>AVENIDA LAS AMÉRICAS EDIFICIO TORRE PRADERA XELA, NIVEL 1, LOCAL 115-116</t>
  </si>
  <si>
    <t>7930-4341</t>
  </si>
  <si>
    <t>2DA AVENIDA 4-40 ZONA 5 C.C. LA TRINIDAD RETALHULEU LOCALES 30-33</t>
  </si>
  <si>
    <t>5</t>
  </si>
  <si>
    <t>CLIÓNICA XPO 1</t>
  </si>
  <si>
    <t>DIAGNOSTIX - INTEGRA</t>
  </si>
  <si>
    <t xml:space="preserve">LABORATORIO CENTRO MÉDICO </t>
  </si>
  <si>
    <t>KM 60. AUTOPISTA PALIN C.C. INTERPLAZA LOZAL 256 Y 256</t>
  </si>
  <si>
    <t>2319-4600 EXT. 4600</t>
  </si>
  <si>
    <t>4199-2378 / 7937-3754</t>
  </si>
  <si>
    <t>DE LEON CALMO DORCAS DAMARIS</t>
  </si>
  <si>
    <t>20 CALLE ENTRE 13 Y 14 AVENIDA, PUERTO BARRIOS, IZABAL</t>
  </si>
  <si>
    <t>7842-2693</t>
  </si>
  <si>
    <t>BARNOYA PEREZ JOAQUIN</t>
  </si>
  <si>
    <t>7764-1791 / 7769-0868</t>
  </si>
  <si>
    <t>7884-1722 // 5512-3832</t>
  </si>
  <si>
    <t>2424-5100 // 3115-4311</t>
  </si>
  <si>
    <t xml:space="preserve">5A. AVENIDA 5-55, TORRE II </t>
  </si>
  <si>
    <t>EUROPLAZA</t>
  </si>
  <si>
    <t>2367-5938</t>
  </si>
  <si>
    <t>2311-5447</t>
  </si>
  <si>
    <t>CASTAÑEDA CARRANZA CHRISTIAN DANIEL</t>
  </si>
  <si>
    <t>3089-7110</t>
  </si>
  <si>
    <t xml:space="preserve">HOSPITAL YARDEN </t>
  </si>
  <si>
    <t>HOSPITAL MIRAFLORES</t>
  </si>
  <si>
    <t>CONSULTA EXTERNA PEDIATRÍA</t>
  </si>
  <si>
    <t>CONSULTA EXTERNA  GINECOLOGÍA Y OBSTETRICIA</t>
  </si>
  <si>
    <t xml:space="preserve">CONSULTA EXTERNA  MEDICINA INTERNA </t>
  </si>
  <si>
    <t xml:space="preserve">CONSULTA EXTERNA MEDICINA GENERAL </t>
  </si>
  <si>
    <t xml:space="preserve">CALZADA SAN JUAN 12-24 COLONIA QUINTA SAMAYOA </t>
  </si>
  <si>
    <t xml:space="preserve">CONSULTA EXTERNA - PRIMARIA - HOSPITAL YARDEN </t>
  </si>
  <si>
    <t xml:space="preserve">CONSULTA EXTERNA - PRIMARIA - HOSPITAL ÁNGELES </t>
  </si>
  <si>
    <t xml:space="preserve">2A. AVENIDA 14-74 </t>
  </si>
  <si>
    <t>2505-8115</t>
  </si>
  <si>
    <t>2216-3777</t>
  </si>
  <si>
    <t>CONSULTA EXTERNA - PRIMARIA - HOSPITAL MIRAFLORES</t>
  </si>
  <si>
    <t xml:space="preserve">CONSULTA EXTERNA TRAUMATOLOGÍA </t>
  </si>
  <si>
    <t>HOSPITAL ZONA 10 Y ZONA 11</t>
  </si>
  <si>
    <t xml:space="preserve">LABCENTER </t>
  </si>
  <si>
    <t xml:space="preserve">17 CALLE CALZADA JUSTO RUFINO BARRIOS </t>
  </si>
  <si>
    <t>7948-6981</t>
  </si>
  <si>
    <t>LOPEZ MAYEDO MEDARDO</t>
  </si>
  <si>
    <t xml:space="preserve">DIAZ PICON CATHERINNE OLIVA DÍAZ </t>
  </si>
  <si>
    <t>MEDRANO CHIQUITO EDVIN GIOVANNI</t>
  </si>
  <si>
    <t xml:space="preserve">ZAYAS OVANDO DANIEL ENRIQUE </t>
  </si>
  <si>
    <t xml:space="preserve">MARROQUIN RAMIREZ LUCIA MARIELA </t>
  </si>
  <si>
    <t xml:space="preserve">MEDICINA ENDROCLINOLOGICA </t>
  </si>
  <si>
    <t>SANCHEZ MONTES DOUGLAS ERNESTO</t>
  </si>
  <si>
    <t xml:space="preserve">FLEBOLOGÍA </t>
  </si>
  <si>
    <t>SOLIS GUERRA EDWIN ALEXANDER</t>
  </si>
  <si>
    <t>21  CALLE  14 AVENIDA ESQUINA, CLÍNICA Y SANATORIO HERMANO PEDRO   PUERTO BARRIOS,</t>
  </si>
  <si>
    <t>GALEANO SOTO HECTOR MANUEL</t>
  </si>
  <si>
    <t xml:space="preserve">21 CALLE 14 AVENIDA ESQUINA, NIVEL 3 CLÍNICA Y SANATORIO HERMANO PEDRO </t>
  </si>
  <si>
    <t xml:space="preserve">SOLIS GUERRA KARLA LISSETH </t>
  </si>
  <si>
    <t>LOPEZ GONZALEZ WANDA SUSELY AMAIRANI</t>
  </si>
  <si>
    <t>4901-7739</t>
  </si>
  <si>
    <t>LEON DONIS JOSE ELIAS</t>
  </si>
  <si>
    <t>5A. AVENIDA 8-49 BARRIO EL ROSARIO, AMATITLAN</t>
  </si>
  <si>
    <t>6627-0036</t>
  </si>
  <si>
    <t>2220-7902</t>
  </si>
  <si>
    <t>6A. AVENIDA "A" 4-01, EDIFICIO MEDIK 10, 8 NIVEL, OF 802 A 804</t>
  </si>
  <si>
    <t>CORZO VELIZ PABLO DAVID</t>
  </si>
  <si>
    <t>GERIATRÍA Y GERONTOLOGÍA</t>
  </si>
  <si>
    <t>2296-7942 / 2296-7943</t>
  </si>
  <si>
    <t>5474-4370 / 3753-1831</t>
  </si>
  <si>
    <t xml:space="preserve">2461-3777 //  5550-5555 </t>
  </si>
  <si>
    <t>2337-2077 // 5115-1808</t>
  </si>
  <si>
    <t>CALZADA JUSTO RUFINO BARRIOS ZONA 7, JALAPA , JALAPA</t>
  </si>
  <si>
    <t>3000-4102</t>
  </si>
  <si>
    <t>ESQUIVEL AREVALO YENNIFER PAOLA</t>
  </si>
  <si>
    <t>TOEMA CASTAÑEDA OLGA</t>
  </si>
  <si>
    <t xml:space="preserve">2A. CALLE 6-24 </t>
  </si>
  <si>
    <t>5561-8085 // 3651-4675</t>
  </si>
  <si>
    <t>3104-3331</t>
  </si>
  <si>
    <t>2256-7712</t>
  </si>
  <si>
    <t>3A. CALLE 8-58, BARRIO SAN MARCOS, ZACAPA</t>
  </si>
  <si>
    <t>MYLAB</t>
  </si>
  <si>
    <t>6A. AVENIDA 49-01 MEDIKA 10 LOCAL 101-103 PRIMER NIVEL</t>
  </si>
  <si>
    <t>2283-0409 // 4791-7237</t>
  </si>
  <si>
    <t>ROJAS SCHIPPERS PETER MAURICIO</t>
  </si>
  <si>
    <t>2250-1020 / 5185-6032</t>
  </si>
  <si>
    <t>2429-6200 / 3680-9681</t>
  </si>
  <si>
    <t>2460-7773 - 5699-7448</t>
  </si>
  <si>
    <t>2461-3777</t>
  </si>
  <si>
    <t>2508-0618 // 5597-2209</t>
  </si>
  <si>
    <t>2361-0572 y 2361-0573</t>
  </si>
  <si>
    <t>5--16</t>
  </si>
  <si>
    <t>2269-7202 // 2269-7204 // 5206-3902</t>
  </si>
  <si>
    <t>2296-8015</t>
  </si>
  <si>
    <t>7A. AVENIDA 9-64    TORRE 1</t>
  </si>
  <si>
    <t>2230-4904</t>
  </si>
  <si>
    <t>3RA. CALLE 10-71, COLONIA TECUN UMAN</t>
  </si>
  <si>
    <t>HOSPITAL EL PILAR</t>
  </si>
  <si>
    <t>2378-5039 / 22795000 EXT. 2640  Y 2642</t>
  </si>
  <si>
    <t>ANEXO CLINCAS LA PAZ</t>
  </si>
  <si>
    <t>7948-2418 / 5035-3959</t>
  </si>
  <si>
    <t>7A. CALLE 9-64, TORRE 2</t>
  </si>
  <si>
    <t xml:space="preserve">INTEGRA MEDICAL CENTER </t>
  </si>
  <si>
    <t>2296-8047 - 3664-0239</t>
  </si>
  <si>
    <t>5517-7385 // 2232-3814</t>
  </si>
  <si>
    <t>2291-1800</t>
  </si>
  <si>
    <t>2372-2256 / 2372-2257</t>
  </si>
  <si>
    <t>2283-0413 // 4254-2306</t>
  </si>
  <si>
    <t>SANCHINELLI MAZARIEGOS HARRY FRANSIS</t>
  </si>
  <si>
    <t>CODECAFE</t>
  </si>
  <si>
    <t>26A. AVENIDA 5-90 INTERIOR MAJADAS</t>
  </si>
  <si>
    <t>PUNTO MEDICO MAJADAS</t>
  </si>
  <si>
    <t>LABORATORIO CLINICO UNIALB CHIQUIMULA</t>
  </si>
  <si>
    <t>3A. CALLE 5-11</t>
  </si>
  <si>
    <t>5571-9360/ 5515-0003</t>
  </si>
  <si>
    <t>2283-0415 / 2283-0420</t>
  </si>
  <si>
    <t>BARRENO LOPEZ MARITZA ANNABELLA</t>
  </si>
  <si>
    <t>11 CALLE "D" 14-16 ZONA 1, QUETZALTENANGO</t>
  </si>
  <si>
    <t>7761-6017</t>
  </si>
  <si>
    <t>MORALES ALVARADO ANDRELY DE JESUS</t>
  </si>
  <si>
    <t>6A. AVENIDA 7-75 ZONA 2, SAN PEDRO CARCHA, ALTA VERAPAZ</t>
  </si>
  <si>
    <t>5336-2393</t>
  </si>
  <si>
    <t>DIAGONAL 1  2-32  ZONA 2, SAN PEDRO CARCHA, ALTA VERAPAZ</t>
  </si>
  <si>
    <t xml:space="preserve">8A. AVENIDA  5-23 ZONA 4, COBAN, ALTA VERAPAZ </t>
  </si>
  <si>
    <t>CERON VERÓNICA DEL ROSARIO</t>
  </si>
  <si>
    <t>3A. CALLE 5-11 ZONA 1, EDIFICIO UNILAB, CHIQUIMULA</t>
  </si>
  <si>
    <t>7942-0573</t>
  </si>
  <si>
    <t>CASTILLO GIRÓN DE CHARCHALAC GILMA ESPERANZA</t>
  </si>
  <si>
    <t>RAMOS AYALA SILVER ADONIS</t>
  </si>
  <si>
    <t>LABORATORIO CLINICO LA FE</t>
  </si>
  <si>
    <t>9A. AVENIDA 11-65 BARRIO SAN BARTOLO</t>
  </si>
  <si>
    <t>7762-5410</t>
  </si>
  <si>
    <t>CALLE PRINCIPAL PANAJACHEL, SOLOLÁ</t>
  </si>
  <si>
    <t>HOSPITAL ÁNGELES</t>
  </si>
  <si>
    <t>CONSULTA EXTERNA - PRIMARIA - CLÍNICAS SANAS</t>
  </si>
  <si>
    <t xml:space="preserve">HOSPITAL MEDHOS </t>
  </si>
  <si>
    <t>INTEGRA MEDICAL CENTER 9A. CALLE 4-52 TPRRE 2, NIVEL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</si>
</sst>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[$-C0A]General"/>
    <numFmt numFmtId="167" formatCode="[$-C0A]0%"/>
    <numFmt numFmtId="168" formatCode="&quot; Q&quot;#,##0.00&quot; &quot;;&quot; Q(&quot;#,##0.00&quot;)&quot;;&quot; Q-&quot;#&quot; &quot;;@&quot; &quot;"/>
  </numFmts>
  <fonts count="38" x14ac:knownFonts="1"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color rgb="FF000000"/>
      <name val="Century Gothic"/>
      <family val="2"/>
    </font>
    <font>
      <sz val="10"/>
      <color rgb="FF000000"/>
      <name val="Arial"/>
      <family val="2"/>
    </font>
    <font>
      <sz val="10"/>
      <color theme="1"/>
      <name val="Century Gothic"/>
      <family val="2"/>
    </font>
    <font>
      <sz val="11"/>
      <color rgb="FF002060"/>
      <name val="Calibri"/>
      <family val="2"/>
      <scheme val="minor"/>
    </font>
    <font>
      <sz val="11"/>
      <color rgb="FF002060"/>
      <name val="Century Gothic"/>
      <family val="2"/>
    </font>
    <font>
      <b/>
      <sz val="20"/>
      <color rgb="FF002060"/>
      <name val="Arial"/>
      <family val="2"/>
    </font>
    <font>
      <sz val="11"/>
      <color theme="1"/>
      <name val="Arial"/>
      <family val="2"/>
    </font>
    <font>
      <b/>
      <sz val="16"/>
      <color rgb="FF002060"/>
      <name val="Arial"/>
      <family val="2"/>
    </font>
    <font>
      <b/>
      <sz val="26"/>
      <color theme="0"/>
      <name val="Arial"/>
      <family val="2"/>
    </font>
    <font>
      <sz val="18"/>
      <color indexed="56"/>
      <name val="Arial"/>
      <family val="2"/>
    </font>
    <font>
      <b/>
      <sz val="22"/>
      <color indexed="56"/>
      <name val="Arial"/>
      <family val="2"/>
    </font>
    <font>
      <b/>
      <sz val="18"/>
      <color indexed="9"/>
      <name val="Arial"/>
      <family val="2"/>
    </font>
    <font>
      <b/>
      <sz val="16"/>
      <color indexed="9"/>
      <name val="Arial"/>
      <family val="2"/>
    </font>
    <font>
      <sz val="14"/>
      <color indexed="8"/>
      <name val="Arial"/>
      <family val="2"/>
    </font>
    <font>
      <sz val="11"/>
      <color indexed="56"/>
      <name val="Arial"/>
      <family val="2"/>
    </font>
    <font>
      <b/>
      <sz val="18"/>
      <color theme="0"/>
      <name val="Arial"/>
      <family val="2"/>
    </font>
    <font>
      <sz val="11"/>
      <color indexed="8"/>
      <name val="Arial"/>
      <family val="2"/>
    </font>
    <font>
      <b/>
      <sz val="25"/>
      <color theme="0"/>
      <name val="Arial"/>
      <family val="2"/>
    </font>
    <font>
      <b/>
      <sz val="14"/>
      <color theme="0"/>
      <name val="Arial"/>
      <family val="2"/>
    </font>
    <font>
      <b/>
      <sz val="12"/>
      <color indexed="56"/>
      <name val="Arial"/>
      <family val="2"/>
    </font>
    <font>
      <sz val="12"/>
      <color indexed="56"/>
      <name val="Arial"/>
      <family val="2"/>
    </font>
    <font>
      <sz val="11"/>
      <color rgb="FFFF0000"/>
      <name val="Calibri"/>
      <family val="2"/>
      <scheme val="minor"/>
    </font>
    <font>
      <sz val="11"/>
      <color rgb="FF002060"/>
      <name val="Arial"/>
      <family val="2"/>
    </font>
    <font>
      <sz val="11"/>
      <color rgb="FF003366"/>
      <name val="Arial"/>
      <family val="2"/>
    </font>
    <font>
      <b/>
      <sz val="20"/>
      <color theme="0"/>
      <name val="Arial"/>
      <family val="2"/>
    </font>
    <font>
      <b/>
      <sz val="48"/>
      <color theme="0"/>
      <name val="Arial"/>
      <family val="2"/>
    </font>
    <font>
      <b/>
      <sz val="28"/>
      <color theme="0"/>
      <name val="Arial"/>
      <family val="2"/>
    </font>
    <font>
      <b/>
      <sz val="24"/>
      <color indexed="9"/>
      <name val="Arial"/>
      <family val="2"/>
    </font>
    <font>
      <b/>
      <sz val="36"/>
      <color indexed="9"/>
      <name val="Arial"/>
      <family val="2"/>
    </font>
    <font>
      <b/>
      <sz val="20"/>
      <color indexed="9"/>
      <name val="Arial"/>
      <family val="2"/>
    </font>
    <font>
      <sz val="18"/>
      <color indexed="8"/>
      <name val="Arial"/>
      <family val="2"/>
    </font>
    <font>
      <sz val="14"/>
      <color rgb="FF002060"/>
      <name val="Arial"/>
      <family val="2"/>
    </font>
    <font>
      <b/>
      <sz val="11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5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/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/>
      <diagonal/>
    </border>
  </borders>
  <cellStyleXfs count="13">
    <xf numFmtId="0" fontId="0" fillId="0" borderId="0"/>
    <xf numFmtId="166" fontId="5" fillId="0" borderId="0"/>
    <xf numFmtId="167" fontId="5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6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6" fillId="0" borderId="0"/>
    <xf numFmtId="0" fontId="2" fillId="0" borderId="0"/>
    <xf numFmtId="0" fontId="7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3" borderId="0" xfId="0" applyFill="1"/>
    <xf numFmtId="0" fontId="8" fillId="0" borderId="0" xfId="0" applyFont="1"/>
    <xf numFmtId="0" fontId="11" fillId="0" borderId="0" xfId="0" applyFont="1"/>
    <xf numFmtId="49" fontId="14" fillId="0" borderId="2" xfId="1" applyNumberFormat="1" applyFont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166" fontId="12" fillId="0" borderId="0" xfId="3" applyNumberFormat="1" applyFont="1" applyFill="1" applyBorder="1" applyAlignment="1" applyProtection="1">
      <alignment horizontal="center" vertical="center"/>
    </xf>
    <xf numFmtId="166" fontId="17" fillId="0" borderId="0" xfId="3" applyNumberFormat="1" applyFont="1" applyFill="1" applyBorder="1" applyAlignment="1" applyProtection="1">
      <alignment horizontal="center" vertical="center"/>
    </xf>
    <xf numFmtId="0" fontId="18" fillId="0" borderId="0" xfId="0" applyFont="1"/>
    <xf numFmtId="0" fontId="21" fillId="0" borderId="0" xfId="0" applyFont="1" applyAlignment="1">
      <alignment horizontal="center"/>
    </xf>
    <xf numFmtId="0" fontId="11" fillId="0" borderId="0" xfId="0" applyFont="1" applyAlignment="1">
      <alignment wrapText="1"/>
    </xf>
    <xf numFmtId="166" fontId="23" fillId="5" borderId="1" xfId="1" applyFont="1" applyFill="1" applyBorder="1" applyAlignment="1">
      <alignment horizontal="center" vertical="center" wrapText="1"/>
    </xf>
    <xf numFmtId="49" fontId="14" fillId="4" borderId="2" xfId="1" applyNumberFormat="1" applyFont="1" applyFill="1" applyBorder="1" applyAlignment="1">
      <alignment horizontal="center" vertical="center" wrapText="1"/>
    </xf>
    <xf numFmtId="49" fontId="14" fillId="4" borderId="10" xfId="1" applyNumberFormat="1" applyFont="1" applyFill="1" applyBorder="1" applyAlignment="1">
      <alignment horizontal="center" vertical="center" wrapText="1"/>
    </xf>
    <xf numFmtId="0" fontId="11" fillId="4" borderId="11" xfId="0" applyFont="1" applyFill="1" applyBorder="1"/>
    <xf numFmtId="0" fontId="11" fillId="0" borderId="11" xfId="0" applyFont="1" applyBorder="1"/>
    <xf numFmtId="49" fontId="14" fillId="4" borderId="1" xfId="1" applyNumberFormat="1" applyFont="1" applyFill="1" applyBorder="1" applyAlignment="1">
      <alignment horizontal="center" vertical="center" wrapText="1"/>
    </xf>
    <xf numFmtId="49" fontId="14" fillId="4" borderId="8" xfId="1" applyNumberFormat="1" applyFont="1" applyFill="1" applyBorder="1" applyAlignment="1">
      <alignment horizontal="center" vertical="center" wrapText="1"/>
    </xf>
    <xf numFmtId="0" fontId="11" fillId="0" borderId="9" xfId="0" applyFont="1" applyBorder="1"/>
    <xf numFmtId="49" fontId="14" fillId="0" borderId="8" xfId="1" applyNumberFormat="1" applyFont="1" applyBorder="1" applyAlignment="1">
      <alignment horizontal="center" vertical="center" wrapText="1"/>
    </xf>
    <xf numFmtId="0" fontId="11" fillId="4" borderId="9" xfId="0" applyFont="1" applyFill="1" applyBorder="1"/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49" fontId="14" fillId="4" borderId="9" xfId="1" applyNumberFormat="1" applyFont="1" applyFill="1" applyBorder="1" applyAlignment="1">
      <alignment horizontal="center" vertical="center" wrapText="1"/>
    </xf>
    <xf numFmtId="49" fontId="14" fillId="0" borderId="0" xfId="1" applyNumberFormat="1" applyFont="1" applyAlignment="1">
      <alignment horizontal="center" vertical="center" wrapText="1"/>
    </xf>
    <xf numFmtId="0" fontId="26" fillId="0" borderId="0" xfId="0" applyFont="1"/>
    <xf numFmtId="166" fontId="19" fillId="0" borderId="0" xfId="1" applyFont="1" applyAlignment="1">
      <alignment horizontal="left" vertical="center" wrapText="1"/>
    </xf>
    <xf numFmtId="49" fontId="14" fillId="4" borderId="0" xfId="1" applyNumberFormat="1" applyFont="1" applyFill="1" applyAlignment="1">
      <alignment horizontal="center" vertical="center" wrapText="1"/>
    </xf>
    <xf numFmtId="0" fontId="11" fillId="4" borderId="0" xfId="0" applyFont="1" applyFill="1"/>
    <xf numFmtId="0" fontId="27" fillId="0" borderId="0" xfId="0" applyFont="1"/>
    <xf numFmtId="49" fontId="14" fillId="0" borderId="17" xfId="1" applyNumberFormat="1" applyFont="1" applyBorder="1" applyAlignment="1">
      <alignment horizontal="left" vertical="center" wrapText="1"/>
    </xf>
    <xf numFmtId="49" fontId="14" fillId="0" borderId="17" xfId="1" applyNumberFormat="1" applyFont="1" applyBorder="1" applyAlignment="1">
      <alignment horizontal="center" vertical="center" wrapText="1"/>
    </xf>
    <xf numFmtId="0" fontId="14" fillId="0" borderId="17" xfId="1" applyNumberFormat="1" applyFont="1" applyBorder="1" applyAlignment="1">
      <alignment horizontal="center" vertical="center" wrapText="1"/>
    </xf>
    <xf numFmtId="0" fontId="14" fillId="0" borderId="17" xfId="1" applyNumberFormat="1" applyFont="1" applyBorder="1" applyAlignment="1">
      <alignment horizontal="left" vertical="center" wrapText="1"/>
    </xf>
    <xf numFmtId="49" fontId="14" fillId="0" borderId="17" xfId="1" applyNumberFormat="1" applyFont="1" applyBorder="1" applyAlignment="1">
      <alignment vertical="center" wrapText="1"/>
    </xf>
    <xf numFmtId="166" fontId="31" fillId="2" borderId="17" xfId="1" applyFont="1" applyFill="1" applyBorder="1" applyAlignment="1">
      <alignment horizontal="center"/>
    </xf>
    <xf numFmtId="166" fontId="23" fillId="5" borderId="16" xfId="1" applyFont="1" applyFill="1" applyBorder="1" applyAlignment="1">
      <alignment horizontal="center" vertical="center" wrapText="1"/>
    </xf>
    <xf numFmtId="49" fontId="14" fillId="4" borderId="15" xfId="1" applyNumberFormat="1" applyFont="1" applyFill="1" applyBorder="1" applyAlignment="1">
      <alignment horizontal="center" vertical="center" wrapText="1"/>
    </xf>
    <xf numFmtId="49" fontId="14" fillId="0" borderId="16" xfId="1" applyNumberFormat="1" applyFont="1" applyBorder="1" applyAlignment="1">
      <alignment horizontal="center" vertical="center" wrapText="1"/>
    </xf>
    <xf numFmtId="49" fontId="14" fillId="4" borderId="16" xfId="1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/>
    </xf>
    <xf numFmtId="166" fontId="22" fillId="2" borderId="17" xfId="1" applyFont="1" applyFill="1" applyBorder="1" applyAlignment="1">
      <alignment horizontal="center" vertical="center"/>
    </xf>
    <xf numFmtId="166" fontId="22" fillId="2" borderId="17" xfId="1" applyFont="1" applyFill="1" applyBorder="1" applyAlignment="1">
      <alignment horizontal="center" vertical="center" wrapText="1"/>
    </xf>
    <xf numFmtId="0" fontId="11" fillId="0" borderId="17" xfId="0" applyFont="1" applyBorder="1"/>
    <xf numFmtId="0" fontId="10" fillId="0" borderId="0" xfId="0" applyFont="1"/>
    <xf numFmtId="0" fontId="35" fillId="2" borderId="17" xfId="0" applyFont="1" applyFill="1" applyBorder="1" applyAlignment="1">
      <alignment horizontal="center" vertical="center"/>
    </xf>
    <xf numFmtId="166" fontId="16" fillId="2" borderId="17" xfId="1" applyFont="1" applyFill="1" applyBorder="1" applyAlignment="1">
      <alignment horizontal="center" vertical="center"/>
    </xf>
    <xf numFmtId="166" fontId="16" fillId="2" borderId="17" xfId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166" fontId="19" fillId="0" borderId="17" xfId="1" applyFont="1" applyBorder="1" applyAlignment="1">
      <alignment horizontal="left" vertical="center" wrapText="1"/>
    </xf>
    <xf numFmtId="166" fontId="19" fillId="0" borderId="17" xfId="1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/>
    </xf>
    <xf numFmtId="166" fontId="27" fillId="0" borderId="17" xfId="1" applyFont="1" applyBorder="1" applyAlignment="1">
      <alignment horizontal="left" vertical="center" wrapText="1"/>
    </xf>
    <xf numFmtId="166" fontId="27" fillId="0" borderId="17" xfId="1" applyFont="1" applyBorder="1" applyAlignment="1">
      <alignment horizontal="center" vertical="center" wrapText="1"/>
    </xf>
    <xf numFmtId="166" fontId="25" fillId="0" borderId="17" xfId="1" applyFont="1" applyBorder="1" applyAlignment="1">
      <alignment horizontal="left" vertical="center" wrapText="1"/>
    </xf>
    <xf numFmtId="166" fontId="25" fillId="0" borderId="17" xfId="1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/>
    </xf>
    <xf numFmtId="166" fontId="9" fillId="0" borderId="17" xfId="1" applyFont="1" applyBorder="1" applyAlignment="1">
      <alignment horizontal="left" vertical="center" wrapText="1"/>
    </xf>
    <xf numFmtId="166" fontId="9" fillId="0" borderId="17" xfId="1" applyFont="1" applyBorder="1" applyAlignment="1">
      <alignment horizontal="center" vertical="center" wrapText="1"/>
    </xf>
    <xf numFmtId="166" fontId="27" fillId="0" borderId="18" xfId="1" applyFont="1" applyBorder="1" applyAlignment="1">
      <alignment horizontal="left" vertical="center" wrapText="1"/>
    </xf>
    <xf numFmtId="166" fontId="27" fillId="0" borderId="20" xfId="1" applyFont="1" applyBorder="1" applyAlignment="1">
      <alignment horizontal="left" vertical="center" wrapText="1"/>
    </xf>
    <xf numFmtId="0" fontId="28" fillId="0" borderId="17" xfId="0" applyFont="1" applyBorder="1" applyAlignment="1">
      <alignment horizontal="center" vertical="center"/>
    </xf>
    <xf numFmtId="166" fontId="16" fillId="2" borderId="21" xfId="1" applyFont="1" applyFill="1" applyBorder="1" applyAlignment="1">
      <alignment horizontal="center" vertical="center"/>
    </xf>
    <xf numFmtId="166" fontId="16" fillId="2" borderId="21" xfId="1" applyFont="1" applyFill="1" applyBorder="1" applyAlignment="1">
      <alignment horizontal="center" vertical="center" wrapText="1"/>
    </xf>
    <xf numFmtId="166" fontId="16" fillId="2" borderId="22" xfId="1" applyFont="1" applyFill="1" applyBorder="1" applyAlignment="1">
      <alignment horizontal="center" vertical="center" wrapText="1"/>
    </xf>
    <xf numFmtId="166" fontId="34" fillId="2" borderId="17" xfId="1" applyFont="1" applyFill="1" applyBorder="1" applyAlignment="1">
      <alignment horizontal="center" vertical="center"/>
    </xf>
    <xf numFmtId="166" fontId="34" fillId="2" borderId="17" xfId="1" applyFont="1" applyFill="1" applyBorder="1" applyAlignment="1">
      <alignment horizontal="center" vertical="center" wrapText="1"/>
    </xf>
    <xf numFmtId="166" fontId="25" fillId="0" borderId="17" xfId="1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14" fontId="37" fillId="0" borderId="0" xfId="0" applyNumberFormat="1" applyFont="1"/>
    <xf numFmtId="0" fontId="0" fillId="0" borderId="0" xfId="0" applyAlignment="1">
      <alignment horizontal="center" vertical="center"/>
    </xf>
    <xf numFmtId="166" fontId="30" fillId="6" borderId="6" xfId="1" applyFont="1" applyFill="1" applyBorder="1" applyAlignment="1">
      <alignment horizontal="center" vertical="center"/>
    </xf>
    <xf numFmtId="166" fontId="30" fillId="6" borderId="7" xfId="1" applyFont="1" applyFill="1" applyBorder="1" applyAlignment="1">
      <alignment horizontal="center" vertical="center"/>
    </xf>
    <xf numFmtId="166" fontId="13" fillId="5" borderId="17" xfId="1" applyFont="1" applyFill="1" applyBorder="1" applyAlignment="1">
      <alignment horizontal="center"/>
    </xf>
    <xf numFmtId="166" fontId="27" fillId="0" borderId="18" xfId="1" applyFont="1" applyBorder="1" applyAlignment="1">
      <alignment horizontal="left" vertical="center" wrapText="1"/>
    </xf>
    <xf numFmtId="166" fontId="27" fillId="0" borderId="20" xfId="1" applyFont="1" applyBorder="1" applyAlignment="1">
      <alignment horizontal="left" vertical="center" wrapText="1"/>
    </xf>
    <xf numFmtId="1" fontId="10" fillId="5" borderId="18" xfId="1" applyNumberFormat="1" applyFont="1" applyFill="1" applyBorder="1" applyAlignment="1">
      <alignment horizontal="center" vertical="center"/>
    </xf>
    <xf numFmtId="1" fontId="10" fillId="5" borderId="19" xfId="1" applyNumberFormat="1" applyFont="1" applyFill="1" applyBorder="1" applyAlignment="1">
      <alignment horizontal="center" vertical="center"/>
    </xf>
    <xf numFmtId="1" fontId="10" fillId="5" borderId="20" xfId="1" applyNumberFormat="1" applyFont="1" applyFill="1" applyBorder="1" applyAlignment="1">
      <alignment horizontal="center" vertical="center"/>
    </xf>
    <xf numFmtId="1" fontId="20" fillId="5" borderId="17" xfId="1" applyNumberFormat="1" applyFont="1" applyFill="1" applyBorder="1" applyAlignment="1">
      <alignment horizontal="center" vertical="center"/>
    </xf>
    <xf numFmtId="1" fontId="29" fillId="7" borderId="18" xfId="1" applyNumberFormat="1" applyFont="1" applyFill="1" applyBorder="1" applyAlignment="1">
      <alignment horizontal="center" vertical="center"/>
    </xf>
    <xf numFmtId="1" fontId="29" fillId="7" borderId="19" xfId="1" applyNumberFormat="1" applyFont="1" applyFill="1" applyBorder="1" applyAlignment="1">
      <alignment horizontal="center" vertical="center"/>
    </xf>
    <xf numFmtId="1" fontId="29" fillId="7" borderId="20" xfId="1" applyNumberFormat="1" applyFont="1" applyFill="1" applyBorder="1" applyAlignment="1">
      <alignment horizontal="center" vertical="center"/>
    </xf>
    <xf numFmtId="166" fontId="32" fillId="2" borderId="12" xfId="1" applyFont="1" applyFill="1" applyBorder="1" applyAlignment="1">
      <alignment horizontal="center" vertical="center"/>
    </xf>
    <xf numFmtId="166" fontId="32" fillId="2" borderId="4" xfId="1" applyFont="1" applyFill="1" applyBorder="1" applyAlignment="1">
      <alignment horizontal="center" vertical="center"/>
    </xf>
    <xf numFmtId="166" fontId="32" fillId="2" borderId="13" xfId="1" applyFont="1" applyFill="1" applyBorder="1" applyAlignment="1">
      <alignment horizontal="center" vertical="center"/>
    </xf>
    <xf numFmtId="166" fontId="27" fillId="0" borderId="17" xfId="1" applyFont="1" applyBorder="1" applyAlignment="1">
      <alignment horizontal="left" vertical="center" wrapText="1"/>
    </xf>
    <xf numFmtId="166" fontId="34" fillId="2" borderId="3" xfId="1" applyFont="1" applyFill="1" applyBorder="1" applyAlignment="1">
      <alignment horizontal="center" vertical="center"/>
    </xf>
    <xf numFmtId="166" fontId="34" fillId="2" borderId="4" xfId="1" applyFont="1" applyFill="1" applyBorder="1" applyAlignment="1">
      <alignment horizontal="center" vertical="center"/>
    </xf>
    <xf numFmtId="166" fontId="16" fillId="2" borderId="14" xfId="1" applyFont="1" applyFill="1" applyBorder="1" applyAlignment="1">
      <alignment horizontal="center" vertical="center" wrapText="1"/>
    </xf>
    <xf numFmtId="166" fontId="16" fillId="2" borderId="0" xfId="1" applyFont="1" applyFill="1" applyAlignment="1">
      <alignment horizontal="center" vertical="center" wrapText="1"/>
    </xf>
    <xf numFmtId="166" fontId="33" fillId="2" borderId="3" xfId="1" applyFont="1" applyFill="1" applyBorder="1" applyAlignment="1">
      <alignment horizontal="center" vertical="center"/>
    </xf>
    <xf numFmtId="166" fontId="33" fillId="2" borderId="4" xfId="1" applyFont="1" applyFill="1" applyBorder="1" applyAlignment="1">
      <alignment horizontal="center" vertical="center"/>
    </xf>
    <xf numFmtId="166" fontId="33" fillId="2" borderId="5" xfId="1" applyFont="1" applyFill="1" applyBorder="1" applyAlignment="1">
      <alignment horizontal="center" vertical="center"/>
    </xf>
    <xf numFmtId="49" fontId="24" fillId="0" borderId="0" xfId="1" applyNumberFormat="1" applyFont="1" applyAlignment="1">
      <alignment horizontal="left" vertical="center" wrapText="1"/>
    </xf>
  </cellXfs>
  <cellStyles count="13">
    <cellStyle name="Excel Built-in Normal" xfId="1"/>
    <cellStyle name="Excel Built-in Percent" xfId="2"/>
    <cellStyle name="Hipervínculo" xfId="3" builtinId="8"/>
    <cellStyle name="Millares 2" xfId="4"/>
    <cellStyle name="Millares 3" xfId="5"/>
    <cellStyle name="Moneda 2" xfId="6"/>
    <cellStyle name="Moneda 3" xfId="7"/>
    <cellStyle name="Moneda 4" xfId="8"/>
    <cellStyle name="Normal" xfId="0" builtinId="0"/>
    <cellStyle name="Normal 2" xfId="9"/>
    <cellStyle name="Normal 3" xfId="10"/>
    <cellStyle name="Normal 4" xfId="11"/>
    <cellStyle name="Porcentaje 2" xfId="12"/>
  </cellStyles>
  <dxfs count="0"/>
  <tableStyles count="0" defaultTableStyle="TableStyleMedium2" defaultPivotStyle="PivotStyleLight16"/>
  <colors>
    <mruColors>
      <color rgb="FF1D4F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linicassanas.com" TargetMode="External"/><Relationship Id="rId2" Type="http://schemas.openxmlformats.org/officeDocument/2006/relationships/image" Target="../media/image2.png"/><Relationship Id="rId1" Type="http://schemas.openxmlformats.org/officeDocument/2006/relationships/hyperlink" Target="#PORTADA!A1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PORTAD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PORTAD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13605</xdr:rowOff>
    </xdr:from>
    <xdr:to>
      <xdr:col>13</xdr:col>
      <xdr:colOff>115661</xdr:colOff>
      <xdr:row>51</xdr:row>
      <xdr:rowOff>125820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92DC9E-0804-B351-4203-C9E353B3C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605"/>
          <a:ext cx="12096750" cy="101406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1028701</xdr:colOff>
      <xdr:row>1</xdr:row>
      <xdr:rowOff>0</xdr:rowOff>
    </xdr:from>
    <xdr:to>
      <xdr:col>2</xdr:col>
      <xdr:colOff>6444085</xdr:colOff>
      <xdr:row>11</xdr:row>
      <xdr:rowOff>1458</xdr:rowOff>
    </xdr:to>
    <xdr:pic>
      <xdr:nvPicPr>
        <xdr:cNvPr id="9" name="8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836"/>
        <a:stretch/>
      </xdr:blipFill>
      <xdr:spPr>
        <a:xfrm>
          <a:off x="4838701" y="190500"/>
          <a:ext cx="5415384" cy="24398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1666874</xdr:colOff>
      <xdr:row>0</xdr:row>
      <xdr:rowOff>31750</xdr:rowOff>
    </xdr:from>
    <xdr:to>
      <xdr:col>2</xdr:col>
      <xdr:colOff>5683249</xdr:colOff>
      <xdr:row>4</xdr:row>
      <xdr:rowOff>268091</xdr:rowOff>
    </xdr:to>
    <xdr:pic>
      <xdr:nvPicPr>
        <xdr:cNvPr id="3" name="2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625"/>
        <a:stretch/>
      </xdr:blipFill>
      <xdr:spPr>
        <a:xfrm>
          <a:off x="8254999" y="31750"/>
          <a:ext cx="4016375" cy="1792091"/>
        </a:xfrm>
        <a:prstGeom prst="rect">
          <a:avLst/>
        </a:prstGeom>
      </xdr:spPr>
    </xdr:pic>
    <xdr:clientData/>
  </xdr:twoCellAnchor>
  <xdr:twoCellAnchor editAs="oneCell">
    <xdr:from>
      <xdr:col>9</xdr:col>
      <xdr:colOff>79375</xdr:colOff>
      <xdr:row>8</xdr:row>
      <xdr:rowOff>217714</xdr:rowOff>
    </xdr:from>
    <xdr:to>
      <xdr:col>14</xdr:col>
      <xdr:colOff>96617</xdr:colOff>
      <xdr:row>14</xdr:row>
      <xdr:rowOff>285750</xdr:rowOff>
    </xdr:to>
    <xdr:pic>
      <xdr:nvPicPr>
        <xdr:cNvPr id="2" name="Imagen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4881118-A6E9-47A0-B03C-E865AA3E7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29089" y="3646714"/>
          <a:ext cx="3827242" cy="2190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580573</xdr:colOff>
      <xdr:row>1</xdr:row>
      <xdr:rowOff>131080</xdr:rowOff>
    </xdr:from>
    <xdr:to>
      <xdr:col>2</xdr:col>
      <xdr:colOff>4706401</xdr:colOff>
      <xdr:row>7</xdr:row>
      <xdr:rowOff>25582</xdr:rowOff>
    </xdr:to>
    <xdr:pic>
      <xdr:nvPicPr>
        <xdr:cNvPr id="3" name="2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779"/>
        <a:stretch/>
      </xdr:blipFill>
      <xdr:spPr>
        <a:xfrm>
          <a:off x="4485823" y="307973"/>
          <a:ext cx="4125828" cy="18539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950043</xdr:colOff>
      <xdr:row>0</xdr:row>
      <xdr:rowOff>149679</xdr:rowOff>
    </xdr:from>
    <xdr:to>
      <xdr:col>1</xdr:col>
      <xdr:colOff>4531178</xdr:colOff>
      <xdr:row>5</xdr:row>
      <xdr:rowOff>273218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215"/>
        <a:stretch/>
      </xdr:blipFill>
      <xdr:spPr>
        <a:xfrm>
          <a:off x="1712043" y="149679"/>
          <a:ext cx="3581135" cy="17291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2628900</xdr:colOff>
      <xdr:row>0</xdr:row>
      <xdr:rowOff>206972</xdr:rowOff>
    </xdr:from>
    <xdr:to>
      <xdr:col>2</xdr:col>
      <xdr:colOff>7049506</xdr:colOff>
      <xdr:row>6</xdr:row>
      <xdr:rowOff>323849</xdr:rowOff>
    </xdr:to>
    <xdr:pic>
      <xdr:nvPicPr>
        <xdr:cNvPr id="3" name="2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1224"/>
        <a:stretch/>
      </xdr:blipFill>
      <xdr:spPr>
        <a:xfrm>
          <a:off x="6286500" y="206972"/>
          <a:ext cx="4420606" cy="204092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2</xdr:row>
      <xdr:rowOff>7071</xdr:rowOff>
    </xdr:from>
    <xdr:to>
      <xdr:col>1</xdr:col>
      <xdr:colOff>1714500</xdr:colOff>
      <xdr:row>6</xdr:row>
      <xdr:rowOff>63749</xdr:rowOff>
    </xdr:to>
    <xdr:pic>
      <xdr:nvPicPr>
        <xdr:cNvPr id="2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882"/>
        <a:stretch/>
      </xdr:blipFill>
      <xdr:spPr>
        <a:xfrm>
          <a:off x="685800" y="959571"/>
          <a:ext cx="1790700" cy="9234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autoPageBreaks="0"/>
  </sheetPr>
  <dimension ref="A1:V1179"/>
  <sheetViews>
    <sheetView showGridLines="0" topLeftCell="A34" zoomScale="70" zoomScaleNormal="70" workbookViewId="0">
      <selection activeCell="R29" sqref="R29"/>
    </sheetView>
  </sheetViews>
  <sheetFormatPr baseColWidth="10" defaultColWidth="11.42578125" defaultRowHeight="15" x14ac:dyDescent="0.25"/>
  <cols>
    <col min="1" max="1" width="14.42578125" bestFit="1" customWidth="1"/>
    <col min="2" max="3" width="8" customWidth="1"/>
    <col min="4" max="4" width="8" style="1" customWidth="1"/>
    <col min="5" max="22" width="15.7109375" style="1" customWidth="1"/>
    <col min="23" max="23" width="13.140625" customWidth="1"/>
  </cols>
  <sheetData>
    <row r="1" customFormat="1" x14ac:dyDescent="0.25"/>
    <row r="2" customFormat="1" x14ac:dyDescent="0.25"/>
    <row r="3" customFormat="1" x14ac:dyDescent="0.25"/>
    <row r="4" customFormat="1" x14ac:dyDescent="0.25"/>
    <row r="5" customFormat="1" x14ac:dyDescent="0.25"/>
    <row r="6" customFormat="1" x14ac:dyDescent="0.25"/>
    <row r="7" customFormat="1" ht="39.75" customHeigh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spans="1:1" customFormat="1" x14ac:dyDescent="0.25"/>
    <row r="50" spans="1:1" customFormat="1" x14ac:dyDescent="0.25"/>
    <row r="51" spans="1:1" customFormat="1" x14ac:dyDescent="0.25"/>
    <row r="52" spans="1:1" customFormat="1" x14ac:dyDescent="0.25"/>
    <row r="53" spans="1:1" customFormat="1" x14ac:dyDescent="0.25"/>
    <row r="54" spans="1:1" customFormat="1" x14ac:dyDescent="0.25">
      <c r="A54" s="75">
        <v>45139</v>
      </c>
    </row>
    <row r="55" spans="1:1" customFormat="1" x14ac:dyDescent="0.25"/>
    <row r="56" spans="1:1" customFormat="1" x14ac:dyDescent="0.25"/>
    <row r="57" spans="1:1" customFormat="1" x14ac:dyDescent="0.25"/>
    <row r="58" spans="1:1" customFormat="1" x14ac:dyDescent="0.25"/>
    <row r="59" spans="1:1" customFormat="1" x14ac:dyDescent="0.25"/>
    <row r="60" spans="1:1" customFormat="1" x14ac:dyDescent="0.25"/>
    <row r="61" spans="1:1" customFormat="1" x14ac:dyDescent="0.25"/>
    <row r="62" spans="1:1" customFormat="1" x14ac:dyDescent="0.25"/>
    <row r="63" spans="1:1" customFormat="1" x14ac:dyDescent="0.25"/>
    <row r="64" spans="1:1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</sheetData>
  <sheetProtection algorithmName="SHA-512" hashValue="+fK/xhYBgVGmWavRLi4t2oRGgfXmQRRtsUx1Pb4L7QRAoVDi4a5bBowKWHGaYHPRT3lp1VFvSOoSn0UYYVs2SQ==" saltValue="/McNp2cxIi3Teg8tBgUTbg==" spinCount="100000" sheet="1" objects="1" scenarios="1"/>
  <phoneticPr fontId="4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&amp;CDPA - UNIRED P-GGM-D-04-05-06-V1</oddHeader>
    <oddFooter>&amp;L&amp;D&amp;T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4:F105"/>
  <sheetViews>
    <sheetView showGridLines="0" zoomScale="60" zoomScaleNormal="60" zoomScaleSheetLayoutView="5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A34" sqref="A34"/>
    </sheetView>
  </sheetViews>
  <sheetFormatPr baseColWidth="10" defaultColWidth="11.42578125" defaultRowHeight="14.25" x14ac:dyDescent="0.2"/>
  <cols>
    <col min="1" max="1" width="6.28515625" style="3" customWidth="1"/>
    <col min="2" max="2" width="50.7109375" style="3" bestFit="1" customWidth="1"/>
    <col min="3" max="3" width="100.140625" style="3" customWidth="1"/>
    <col min="4" max="4" width="162.7109375" style="3" customWidth="1"/>
    <col min="5" max="5" width="18.85546875" style="3" bestFit="1" customWidth="1"/>
    <col min="6" max="6" width="40.7109375" style="3" customWidth="1"/>
    <col min="7" max="16384" width="11.42578125" style="3"/>
  </cols>
  <sheetData>
    <row r="4" spans="2:6" ht="15" thickBot="1" x14ac:dyDescent="0.25"/>
    <row r="5" spans="2:6" ht="56.25" customHeight="1" x14ac:dyDescent="0.2">
      <c r="D5" s="77" t="s">
        <v>3225</v>
      </c>
      <c r="E5" s="78"/>
    </row>
    <row r="13" spans="2:6" ht="50.1" customHeight="1" x14ac:dyDescent="0.5">
      <c r="B13" s="41" t="s">
        <v>2230</v>
      </c>
      <c r="C13" s="41" t="s">
        <v>1</v>
      </c>
      <c r="D13" s="41" t="s">
        <v>2</v>
      </c>
      <c r="E13" s="41" t="s">
        <v>3227</v>
      </c>
      <c r="F13" s="41" t="s">
        <v>3</v>
      </c>
    </row>
    <row r="14" spans="2:6" ht="35.1" customHeight="1" x14ac:dyDescent="0.5">
      <c r="B14" s="79" t="s">
        <v>3222</v>
      </c>
      <c r="C14" s="79"/>
      <c r="D14" s="79"/>
      <c r="E14" s="79"/>
      <c r="F14" s="79"/>
    </row>
    <row r="15" spans="2:6" ht="35.1" customHeight="1" x14ac:dyDescent="0.2">
      <c r="B15" s="36" t="s">
        <v>3224</v>
      </c>
      <c r="C15" s="36" t="s">
        <v>4</v>
      </c>
      <c r="D15" s="36" t="s">
        <v>3228</v>
      </c>
      <c r="E15" s="39">
        <v>1</v>
      </c>
      <c r="F15" s="36" t="s">
        <v>5</v>
      </c>
    </row>
    <row r="16" spans="2:6" ht="35.1" customHeight="1" x14ac:dyDescent="0.2">
      <c r="B16" s="36" t="s">
        <v>3224</v>
      </c>
      <c r="C16" s="36" t="s">
        <v>6</v>
      </c>
      <c r="D16" s="36" t="s">
        <v>3229</v>
      </c>
      <c r="E16" s="39">
        <v>1</v>
      </c>
      <c r="F16" s="36" t="s">
        <v>7</v>
      </c>
    </row>
    <row r="17" spans="2:6" ht="35.1" customHeight="1" x14ac:dyDescent="0.2">
      <c r="B17" s="36" t="s">
        <v>3224</v>
      </c>
      <c r="C17" s="36" t="s">
        <v>8</v>
      </c>
      <c r="D17" s="36" t="s">
        <v>3230</v>
      </c>
      <c r="E17" s="39">
        <v>2</v>
      </c>
      <c r="F17" s="36" t="s">
        <v>9</v>
      </c>
    </row>
    <row r="18" spans="2:6" ht="35.1" customHeight="1" x14ac:dyDescent="0.2">
      <c r="B18" s="36" t="s">
        <v>3224</v>
      </c>
      <c r="C18" s="36" t="s">
        <v>10</v>
      </c>
      <c r="D18" s="36" t="s">
        <v>2146</v>
      </c>
      <c r="E18" s="39">
        <v>10</v>
      </c>
      <c r="F18" s="36" t="s">
        <v>11</v>
      </c>
    </row>
    <row r="19" spans="2:6" ht="35.1" customHeight="1" x14ac:dyDescent="0.2">
      <c r="B19" s="36" t="s">
        <v>3224</v>
      </c>
      <c r="C19" s="36" t="s">
        <v>12</v>
      </c>
      <c r="D19" s="36" t="s">
        <v>3231</v>
      </c>
      <c r="E19" s="39">
        <v>6</v>
      </c>
      <c r="F19" s="36" t="s">
        <v>13</v>
      </c>
    </row>
    <row r="20" spans="2:6" ht="35.1" customHeight="1" x14ac:dyDescent="0.2">
      <c r="B20" s="36" t="s">
        <v>3224</v>
      </c>
      <c r="C20" s="36" t="s">
        <v>14</v>
      </c>
      <c r="D20" s="36" t="s">
        <v>3232</v>
      </c>
      <c r="E20" s="39">
        <v>3</v>
      </c>
      <c r="F20" s="36" t="s">
        <v>15</v>
      </c>
    </row>
    <row r="21" spans="2:6" ht="35.1" customHeight="1" x14ac:dyDescent="0.2">
      <c r="B21" s="36" t="s">
        <v>3224</v>
      </c>
      <c r="C21" s="36" t="s">
        <v>16</v>
      </c>
      <c r="D21" s="36" t="s">
        <v>3233</v>
      </c>
      <c r="E21" s="39">
        <v>7</v>
      </c>
      <c r="F21" s="36" t="s">
        <v>17</v>
      </c>
    </row>
    <row r="22" spans="2:6" ht="35.1" customHeight="1" x14ac:dyDescent="0.2">
      <c r="B22" s="36" t="s">
        <v>3224</v>
      </c>
      <c r="C22" s="36" t="s">
        <v>18</v>
      </c>
      <c r="D22" s="36" t="s">
        <v>3234</v>
      </c>
      <c r="E22" s="39">
        <v>1</v>
      </c>
      <c r="F22" s="36" t="s">
        <v>19</v>
      </c>
    </row>
    <row r="23" spans="2:6" ht="35.1" customHeight="1" x14ac:dyDescent="0.2">
      <c r="B23" s="36" t="s">
        <v>3224</v>
      </c>
      <c r="C23" s="36" t="s">
        <v>20</v>
      </c>
      <c r="D23" s="36" t="s">
        <v>21</v>
      </c>
      <c r="E23" s="36"/>
      <c r="F23" s="36" t="s">
        <v>22</v>
      </c>
    </row>
    <row r="24" spans="2:6" ht="35.1" customHeight="1" x14ac:dyDescent="0.2">
      <c r="B24" s="36" t="s">
        <v>3224</v>
      </c>
      <c r="C24" s="36" t="s">
        <v>23</v>
      </c>
      <c r="D24" s="36" t="s">
        <v>3235</v>
      </c>
      <c r="E24" s="39">
        <v>4</v>
      </c>
      <c r="F24" s="36" t="s">
        <v>24</v>
      </c>
    </row>
    <row r="25" spans="2:6" ht="35.1" customHeight="1" x14ac:dyDescent="0.2">
      <c r="B25" s="36" t="s">
        <v>3224</v>
      </c>
      <c r="C25" s="36" t="s">
        <v>25</v>
      </c>
      <c r="D25" s="36" t="s">
        <v>3236</v>
      </c>
      <c r="E25" s="39">
        <v>15</v>
      </c>
      <c r="F25" s="36" t="s">
        <v>26</v>
      </c>
    </row>
    <row r="26" spans="2:6" ht="35.1" customHeight="1" x14ac:dyDescent="0.2">
      <c r="B26" s="36" t="s">
        <v>3224</v>
      </c>
      <c r="C26" s="36" t="s">
        <v>27</v>
      </c>
      <c r="D26" s="36" t="s">
        <v>3237</v>
      </c>
      <c r="E26" s="39">
        <v>10</v>
      </c>
      <c r="F26" s="36" t="s">
        <v>28</v>
      </c>
    </row>
    <row r="27" spans="2:6" ht="35.1" customHeight="1" x14ac:dyDescent="0.2">
      <c r="B27" s="36" t="s">
        <v>3224</v>
      </c>
      <c r="C27" s="36" t="s">
        <v>29</v>
      </c>
      <c r="D27" s="36" t="s">
        <v>3238</v>
      </c>
      <c r="E27" s="39">
        <v>1</v>
      </c>
      <c r="F27" s="36" t="s">
        <v>30</v>
      </c>
    </row>
    <row r="28" spans="2:6" ht="35.1" customHeight="1" x14ac:dyDescent="0.2">
      <c r="B28" s="36" t="s">
        <v>3224</v>
      </c>
      <c r="C28" s="36" t="s">
        <v>3301</v>
      </c>
      <c r="D28" s="36" t="s">
        <v>3302</v>
      </c>
      <c r="E28" s="39">
        <v>5</v>
      </c>
      <c r="F28" s="36" t="s">
        <v>3303</v>
      </c>
    </row>
    <row r="29" spans="2:6" ht="35.1" customHeight="1" x14ac:dyDescent="0.2">
      <c r="B29" s="36" t="s">
        <v>3224</v>
      </c>
      <c r="C29" s="36" t="s">
        <v>31</v>
      </c>
      <c r="D29" s="36" t="s">
        <v>3239</v>
      </c>
      <c r="E29" s="39">
        <v>10</v>
      </c>
      <c r="F29" s="39">
        <v>1747</v>
      </c>
    </row>
    <row r="30" spans="2:6" ht="35.1" customHeight="1" x14ac:dyDescent="0.2">
      <c r="B30" s="36" t="s">
        <v>3224</v>
      </c>
      <c r="C30" s="36" t="s">
        <v>32</v>
      </c>
      <c r="D30" s="36" t="s">
        <v>3240</v>
      </c>
      <c r="E30" s="39">
        <v>11</v>
      </c>
      <c r="F30" s="39">
        <v>1747</v>
      </c>
    </row>
    <row r="31" spans="2:6" ht="35.1" customHeight="1" x14ac:dyDescent="0.2">
      <c r="B31" s="36" t="s">
        <v>3224</v>
      </c>
      <c r="C31" s="36" t="s">
        <v>3183</v>
      </c>
      <c r="D31" s="36" t="s">
        <v>3184</v>
      </c>
      <c r="E31" s="39">
        <v>7</v>
      </c>
      <c r="F31" s="39">
        <v>1747</v>
      </c>
    </row>
    <row r="32" spans="2:6" ht="35.1" customHeight="1" x14ac:dyDescent="0.2">
      <c r="B32" s="36" t="s">
        <v>3224</v>
      </c>
      <c r="C32" s="36" t="s">
        <v>33</v>
      </c>
      <c r="D32" s="36" t="s">
        <v>3241</v>
      </c>
      <c r="E32" s="39">
        <v>14</v>
      </c>
      <c r="F32" s="39">
        <v>1747</v>
      </c>
    </row>
    <row r="33" spans="2:6" ht="35.1" customHeight="1" x14ac:dyDescent="0.2">
      <c r="B33" s="36" t="s">
        <v>3224</v>
      </c>
      <c r="C33" s="36" t="s">
        <v>34</v>
      </c>
      <c r="D33" s="36" t="s">
        <v>35</v>
      </c>
      <c r="E33" s="36"/>
      <c r="F33" s="36" t="s">
        <v>36</v>
      </c>
    </row>
    <row r="34" spans="2:6" ht="35.1" customHeight="1" x14ac:dyDescent="0.2">
      <c r="B34" s="36" t="s">
        <v>3224</v>
      </c>
      <c r="C34" s="36" t="s">
        <v>37</v>
      </c>
      <c r="D34" s="36" t="s">
        <v>3242</v>
      </c>
      <c r="E34" s="39">
        <v>11</v>
      </c>
      <c r="F34" s="36" t="s">
        <v>38</v>
      </c>
    </row>
    <row r="35" spans="2:6" ht="35.1" customHeight="1" x14ac:dyDescent="0.2">
      <c r="B35" s="36" t="s">
        <v>3224</v>
      </c>
      <c r="C35" s="36" t="s">
        <v>39</v>
      </c>
      <c r="D35" s="36" t="s">
        <v>3243</v>
      </c>
      <c r="E35" s="39">
        <v>15</v>
      </c>
      <c r="F35" s="36" t="s">
        <v>40</v>
      </c>
    </row>
    <row r="36" spans="2:6" ht="35.1" customHeight="1" x14ac:dyDescent="0.2">
      <c r="B36" s="36" t="s">
        <v>3224</v>
      </c>
      <c r="C36" s="36" t="s">
        <v>41</v>
      </c>
      <c r="D36" s="36" t="s">
        <v>3244</v>
      </c>
      <c r="E36" s="39">
        <v>11</v>
      </c>
      <c r="F36" s="36" t="s">
        <v>42</v>
      </c>
    </row>
    <row r="37" spans="2:6" ht="35.1" customHeight="1" x14ac:dyDescent="0.2">
      <c r="B37" s="36" t="s">
        <v>3224</v>
      </c>
      <c r="C37" s="36" t="s">
        <v>3026</v>
      </c>
      <c r="D37" s="36" t="s">
        <v>3245</v>
      </c>
      <c r="E37" s="39">
        <v>10</v>
      </c>
      <c r="F37" s="36" t="s">
        <v>3027</v>
      </c>
    </row>
    <row r="38" spans="2:6" ht="35.1" customHeight="1" x14ac:dyDescent="0.5">
      <c r="B38" s="79" t="s">
        <v>3246</v>
      </c>
      <c r="C38" s="79"/>
      <c r="D38" s="79"/>
      <c r="E38" s="79"/>
      <c r="F38" s="79"/>
    </row>
    <row r="39" spans="2:6" ht="35.1" customHeight="1" x14ac:dyDescent="0.2">
      <c r="B39" s="36" t="s">
        <v>3224</v>
      </c>
      <c r="C39" s="36" t="s">
        <v>3505</v>
      </c>
      <c r="D39" s="36" t="s">
        <v>3506</v>
      </c>
      <c r="E39" s="39">
        <v>10</v>
      </c>
      <c r="F39" s="36" t="s">
        <v>2120</v>
      </c>
    </row>
    <row r="40" spans="2:6" ht="35.1" customHeight="1" x14ac:dyDescent="0.2">
      <c r="B40" s="36" t="s">
        <v>3224</v>
      </c>
      <c r="C40" s="36" t="s">
        <v>44</v>
      </c>
      <c r="D40" s="36" t="s">
        <v>45</v>
      </c>
      <c r="E40" s="39">
        <v>11</v>
      </c>
      <c r="F40" s="36" t="s">
        <v>46</v>
      </c>
    </row>
    <row r="41" spans="2:6" ht="35.1" customHeight="1" x14ac:dyDescent="0.2">
      <c r="B41" s="36" t="s">
        <v>3224</v>
      </c>
      <c r="C41" s="36" t="s">
        <v>47</v>
      </c>
      <c r="D41" s="36" t="s">
        <v>48</v>
      </c>
      <c r="E41" s="39">
        <v>10</v>
      </c>
      <c r="F41" s="36" t="s">
        <v>49</v>
      </c>
    </row>
    <row r="42" spans="2:6" ht="35.1" customHeight="1" x14ac:dyDescent="0.2">
      <c r="B42" s="36" t="s">
        <v>3224</v>
      </c>
      <c r="C42" s="36" t="s">
        <v>50</v>
      </c>
      <c r="D42" s="36" t="s">
        <v>51</v>
      </c>
      <c r="E42" s="39">
        <v>13</v>
      </c>
      <c r="F42" s="36" t="s">
        <v>52</v>
      </c>
    </row>
    <row r="43" spans="2:6" ht="35.1" customHeight="1" x14ac:dyDescent="0.2">
      <c r="B43" s="36" t="s">
        <v>3224</v>
      </c>
      <c r="C43" s="36" t="s">
        <v>53</v>
      </c>
      <c r="D43" s="36" t="s">
        <v>54</v>
      </c>
      <c r="E43" s="39">
        <v>10</v>
      </c>
      <c r="F43" s="36" t="s">
        <v>55</v>
      </c>
    </row>
    <row r="44" spans="2:6" ht="35.1" customHeight="1" x14ac:dyDescent="0.2">
      <c r="B44" s="36" t="s">
        <v>3224</v>
      </c>
      <c r="C44" s="36" t="s">
        <v>56</v>
      </c>
      <c r="D44" s="36" t="s">
        <v>57</v>
      </c>
      <c r="E44" s="39">
        <v>10</v>
      </c>
      <c r="F44" s="36" t="s">
        <v>58</v>
      </c>
    </row>
    <row r="45" spans="2:6" ht="35.1" customHeight="1" x14ac:dyDescent="0.2">
      <c r="B45" s="36" t="s">
        <v>3224</v>
      </c>
      <c r="C45" s="36" t="s">
        <v>59</v>
      </c>
      <c r="D45" s="36" t="s">
        <v>60</v>
      </c>
      <c r="E45" s="39">
        <v>10</v>
      </c>
      <c r="F45" s="36" t="s">
        <v>61</v>
      </c>
    </row>
    <row r="46" spans="2:6" ht="35.1" customHeight="1" x14ac:dyDescent="0.2">
      <c r="B46" s="36" t="s">
        <v>3224</v>
      </c>
      <c r="C46" s="36" t="s">
        <v>62</v>
      </c>
      <c r="D46" s="36" t="s">
        <v>63</v>
      </c>
      <c r="E46" s="39">
        <v>10</v>
      </c>
      <c r="F46" s="36" t="s">
        <v>64</v>
      </c>
    </row>
    <row r="47" spans="2:6" ht="35.1" customHeight="1" x14ac:dyDescent="0.2">
      <c r="B47" s="36" t="s">
        <v>3224</v>
      </c>
      <c r="C47" s="36" t="s">
        <v>65</v>
      </c>
      <c r="D47" s="36" t="s">
        <v>66</v>
      </c>
      <c r="E47" s="39">
        <v>10</v>
      </c>
      <c r="F47" s="36" t="s">
        <v>67</v>
      </c>
    </row>
    <row r="48" spans="2:6" ht="35.1" customHeight="1" x14ac:dyDescent="0.2">
      <c r="B48" s="36" t="s">
        <v>3224</v>
      </c>
      <c r="C48" s="36" t="s">
        <v>68</v>
      </c>
      <c r="D48" s="36" t="s">
        <v>69</v>
      </c>
      <c r="E48" s="39">
        <v>7</v>
      </c>
      <c r="F48" s="36" t="s">
        <v>70</v>
      </c>
    </row>
    <row r="49" spans="2:6" ht="35.1" customHeight="1" x14ac:dyDescent="0.2">
      <c r="B49" s="36" t="s">
        <v>3224</v>
      </c>
      <c r="C49" s="36" t="s">
        <v>71</v>
      </c>
      <c r="D49" s="36" t="s">
        <v>72</v>
      </c>
      <c r="E49" s="39">
        <v>15</v>
      </c>
      <c r="F49" s="36" t="s">
        <v>73</v>
      </c>
    </row>
    <row r="50" spans="2:6" ht="35.1" customHeight="1" x14ac:dyDescent="0.5">
      <c r="B50" s="79" t="s">
        <v>3226</v>
      </c>
      <c r="C50" s="79"/>
      <c r="D50" s="79"/>
      <c r="E50" s="79"/>
      <c r="F50" s="79"/>
    </row>
    <row r="51" spans="2:6" ht="35.1" customHeight="1" x14ac:dyDescent="0.2">
      <c r="B51" s="36" t="s">
        <v>2231</v>
      </c>
      <c r="C51" s="36" t="s">
        <v>2235</v>
      </c>
      <c r="D51" s="40" t="s">
        <v>2236</v>
      </c>
      <c r="E51" s="39">
        <v>11</v>
      </c>
      <c r="F51" s="36" t="s">
        <v>2237</v>
      </c>
    </row>
    <row r="52" spans="2:6" ht="35.1" customHeight="1" x14ac:dyDescent="0.2">
      <c r="B52" s="36" t="s">
        <v>2231</v>
      </c>
      <c r="C52" s="36" t="s">
        <v>2238</v>
      </c>
      <c r="D52" s="40" t="s">
        <v>2239</v>
      </c>
      <c r="E52" s="39">
        <v>1</v>
      </c>
      <c r="F52" s="36" t="s">
        <v>2240</v>
      </c>
    </row>
    <row r="53" spans="2:6" ht="35.1" customHeight="1" x14ac:dyDescent="0.2">
      <c r="B53" s="36" t="s">
        <v>2244</v>
      </c>
      <c r="C53" s="36" t="s">
        <v>2248</v>
      </c>
      <c r="D53" s="40" t="s">
        <v>2249</v>
      </c>
      <c r="E53" s="39">
        <v>2</v>
      </c>
      <c r="F53" s="36" t="s">
        <v>2250</v>
      </c>
    </row>
    <row r="54" spans="2:6" ht="35.1" customHeight="1" x14ac:dyDescent="0.2">
      <c r="B54" s="36" t="s">
        <v>2251</v>
      </c>
      <c r="C54" s="36" t="s">
        <v>2252</v>
      </c>
      <c r="D54" s="40" t="s">
        <v>2253</v>
      </c>
      <c r="E54" s="39">
        <v>1</v>
      </c>
      <c r="F54" s="36" t="s">
        <v>2254</v>
      </c>
    </row>
    <row r="55" spans="2:6" ht="35.1" customHeight="1" x14ac:dyDescent="0.2">
      <c r="B55" s="36" t="s">
        <v>2251</v>
      </c>
      <c r="C55" s="36" t="s">
        <v>2255</v>
      </c>
      <c r="D55" s="40" t="s">
        <v>2256</v>
      </c>
      <c r="E55" s="39">
        <v>2</v>
      </c>
      <c r="F55" s="36" t="s">
        <v>2257</v>
      </c>
    </row>
    <row r="56" spans="2:6" ht="35.1" customHeight="1" x14ac:dyDescent="0.2">
      <c r="B56" s="36" t="s">
        <v>2251</v>
      </c>
      <c r="C56" s="36" t="s">
        <v>3087</v>
      </c>
      <c r="D56" s="40" t="s">
        <v>3088</v>
      </c>
      <c r="E56" s="39">
        <v>1</v>
      </c>
      <c r="F56" s="36" t="s">
        <v>3089</v>
      </c>
    </row>
    <row r="57" spans="2:6" ht="35.1" customHeight="1" x14ac:dyDescent="0.2">
      <c r="B57" s="36" t="s">
        <v>2258</v>
      </c>
      <c r="C57" s="36" t="s">
        <v>2259</v>
      </c>
      <c r="D57" s="40" t="s">
        <v>2260</v>
      </c>
      <c r="E57" s="39">
        <v>2</v>
      </c>
      <c r="F57" s="36" t="s">
        <v>2261</v>
      </c>
    </row>
    <row r="58" spans="2:6" ht="35.1" customHeight="1" x14ac:dyDescent="0.2">
      <c r="B58" s="36" t="s">
        <v>2258</v>
      </c>
      <c r="C58" s="36" t="s">
        <v>2262</v>
      </c>
      <c r="D58" s="40" t="s">
        <v>2263</v>
      </c>
      <c r="E58" s="39">
        <v>1</v>
      </c>
      <c r="F58" s="36" t="s">
        <v>2264</v>
      </c>
    </row>
    <row r="59" spans="2:6" ht="35.1" customHeight="1" x14ac:dyDescent="0.2">
      <c r="B59" s="36" t="s">
        <v>2258</v>
      </c>
      <c r="C59" s="36" t="s">
        <v>2265</v>
      </c>
      <c r="D59" s="40" t="s">
        <v>2266</v>
      </c>
      <c r="E59" s="39">
        <v>1</v>
      </c>
      <c r="F59" s="36" t="s">
        <v>2267</v>
      </c>
    </row>
    <row r="60" spans="2:6" ht="35.1" customHeight="1" x14ac:dyDescent="0.2">
      <c r="B60" s="36" t="s">
        <v>2258</v>
      </c>
      <c r="C60" s="36" t="s">
        <v>2268</v>
      </c>
      <c r="D60" s="40" t="s">
        <v>2269</v>
      </c>
      <c r="E60" s="39">
        <v>1</v>
      </c>
      <c r="F60" s="36" t="s">
        <v>2270</v>
      </c>
    </row>
    <row r="61" spans="2:6" ht="35.1" customHeight="1" x14ac:dyDescent="0.2">
      <c r="B61" s="36" t="s">
        <v>2258</v>
      </c>
      <c r="C61" s="36" t="s">
        <v>2277</v>
      </c>
      <c r="D61" s="40" t="s">
        <v>2278</v>
      </c>
      <c r="E61" s="39">
        <v>4</v>
      </c>
      <c r="F61" s="36" t="s">
        <v>2279</v>
      </c>
    </row>
    <row r="62" spans="2:6" ht="35.1" customHeight="1" x14ac:dyDescent="0.2">
      <c r="B62" s="36" t="s">
        <v>2280</v>
      </c>
      <c r="C62" s="36" t="s">
        <v>2281</v>
      </c>
      <c r="D62" s="40" t="s">
        <v>2282</v>
      </c>
      <c r="E62" s="39">
        <v>2</v>
      </c>
      <c r="F62" s="36" t="s">
        <v>2283</v>
      </c>
    </row>
    <row r="63" spans="2:6" ht="35.1" customHeight="1" x14ac:dyDescent="0.2">
      <c r="B63" s="36" t="s">
        <v>2280</v>
      </c>
      <c r="C63" s="36" t="s">
        <v>2284</v>
      </c>
      <c r="D63" s="40" t="s">
        <v>2285</v>
      </c>
      <c r="E63" s="39">
        <v>1</v>
      </c>
      <c r="F63" s="36" t="s">
        <v>2286</v>
      </c>
    </row>
    <row r="64" spans="2:6" ht="35.1" customHeight="1" x14ac:dyDescent="0.2">
      <c r="B64" s="36" t="s">
        <v>2287</v>
      </c>
      <c r="C64" s="36" t="s">
        <v>2288</v>
      </c>
      <c r="D64" s="40" t="s">
        <v>2289</v>
      </c>
      <c r="E64" s="39">
        <v>1</v>
      </c>
      <c r="F64" s="36" t="s">
        <v>2290</v>
      </c>
    </row>
    <row r="65" spans="2:6" ht="35.1" customHeight="1" x14ac:dyDescent="0.2">
      <c r="B65" s="36" t="s">
        <v>2287</v>
      </c>
      <c r="C65" s="36" t="s">
        <v>2291</v>
      </c>
      <c r="D65" s="40" t="s">
        <v>2292</v>
      </c>
      <c r="E65" s="39">
        <v>1</v>
      </c>
      <c r="F65" s="36" t="s">
        <v>2293</v>
      </c>
    </row>
    <row r="66" spans="2:6" ht="35.1" customHeight="1" x14ac:dyDescent="0.2">
      <c r="B66" s="36" t="s">
        <v>2287</v>
      </c>
      <c r="C66" s="36" t="s">
        <v>2294</v>
      </c>
      <c r="D66" s="40" t="s">
        <v>2295</v>
      </c>
      <c r="E66" s="39">
        <v>1</v>
      </c>
      <c r="F66" s="36">
        <v>78812898</v>
      </c>
    </row>
    <row r="67" spans="2:6" ht="35.1" customHeight="1" x14ac:dyDescent="0.2">
      <c r="B67" s="36" t="s">
        <v>2287</v>
      </c>
      <c r="C67" s="36" t="s">
        <v>2296</v>
      </c>
      <c r="D67" s="40" t="s">
        <v>2297</v>
      </c>
      <c r="E67" s="39">
        <v>1</v>
      </c>
      <c r="F67" s="36" t="s">
        <v>2298</v>
      </c>
    </row>
    <row r="68" spans="2:6" ht="35.1" customHeight="1" x14ac:dyDescent="0.2">
      <c r="B68" s="36" t="s">
        <v>2287</v>
      </c>
      <c r="C68" s="36" t="s">
        <v>2299</v>
      </c>
      <c r="D68" s="40" t="s">
        <v>2300</v>
      </c>
      <c r="E68" s="39">
        <v>1</v>
      </c>
      <c r="F68" s="36" t="s">
        <v>2301</v>
      </c>
    </row>
    <row r="69" spans="2:6" ht="35.1" customHeight="1" x14ac:dyDescent="0.2">
      <c r="B69" s="36" t="s">
        <v>2287</v>
      </c>
      <c r="C69" s="36" t="s">
        <v>2307</v>
      </c>
      <c r="D69" s="40" t="s">
        <v>2308</v>
      </c>
      <c r="E69" s="36"/>
      <c r="F69" s="36" t="s">
        <v>2309</v>
      </c>
    </row>
    <row r="70" spans="2:6" ht="35.1" customHeight="1" x14ac:dyDescent="0.2">
      <c r="B70" s="36" t="s">
        <v>2287</v>
      </c>
      <c r="C70" s="36" t="s">
        <v>2310</v>
      </c>
      <c r="D70" s="40" t="s">
        <v>2311</v>
      </c>
      <c r="E70" s="36"/>
      <c r="F70" s="36" t="s">
        <v>2312</v>
      </c>
    </row>
    <row r="71" spans="2:6" ht="35.1" customHeight="1" x14ac:dyDescent="0.2">
      <c r="B71" s="36" t="s">
        <v>2313</v>
      </c>
      <c r="C71" s="36" t="s">
        <v>2314</v>
      </c>
      <c r="D71" s="40" t="s">
        <v>2315</v>
      </c>
      <c r="E71" s="39">
        <v>5</v>
      </c>
      <c r="F71" s="36" t="s">
        <v>2316</v>
      </c>
    </row>
    <row r="72" spans="2:6" ht="35.1" customHeight="1" x14ac:dyDescent="0.2">
      <c r="B72" s="36" t="s">
        <v>2313</v>
      </c>
      <c r="C72" s="36" t="s">
        <v>2317</v>
      </c>
      <c r="D72" s="40" t="s">
        <v>2318</v>
      </c>
      <c r="E72" s="39">
        <v>5</v>
      </c>
      <c r="F72" s="36" t="s">
        <v>2319</v>
      </c>
    </row>
    <row r="73" spans="2:6" ht="35.1" customHeight="1" x14ac:dyDescent="0.2">
      <c r="B73" s="36" t="s">
        <v>2313</v>
      </c>
      <c r="C73" s="36" t="s">
        <v>2320</v>
      </c>
      <c r="D73" s="40" t="s">
        <v>2321</v>
      </c>
      <c r="E73" s="39">
        <v>4</v>
      </c>
      <c r="F73" s="36" t="s">
        <v>2322</v>
      </c>
    </row>
    <row r="74" spans="2:6" ht="35.1" customHeight="1" x14ac:dyDescent="0.2">
      <c r="B74" s="36" t="s">
        <v>2326</v>
      </c>
      <c r="C74" s="36" t="s">
        <v>2327</v>
      </c>
      <c r="D74" s="40" t="s">
        <v>2328</v>
      </c>
      <c r="E74" s="36"/>
      <c r="F74" s="36" t="s">
        <v>2329</v>
      </c>
    </row>
    <row r="75" spans="2:6" ht="35.1" customHeight="1" x14ac:dyDescent="0.2">
      <c r="B75" s="36" t="s">
        <v>2326</v>
      </c>
      <c r="C75" s="36" t="s">
        <v>2330</v>
      </c>
      <c r="D75" s="40" t="s">
        <v>2331</v>
      </c>
      <c r="E75" s="36"/>
      <c r="F75" s="36" t="s">
        <v>2332</v>
      </c>
    </row>
    <row r="76" spans="2:6" ht="35.1" customHeight="1" x14ac:dyDescent="0.2">
      <c r="B76" s="36" t="s">
        <v>2326</v>
      </c>
      <c r="C76" s="36" t="s">
        <v>2333</v>
      </c>
      <c r="D76" s="40" t="s">
        <v>2334</v>
      </c>
      <c r="E76" s="36"/>
      <c r="F76" s="36" t="s">
        <v>2335</v>
      </c>
    </row>
    <row r="77" spans="2:6" ht="35.1" customHeight="1" x14ac:dyDescent="0.2">
      <c r="B77" s="36" t="s">
        <v>2326</v>
      </c>
      <c r="C77" s="36" t="s">
        <v>2336</v>
      </c>
      <c r="D77" s="40" t="s">
        <v>2337</v>
      </c>
      <c r="E77" s="36"/>
      <c r="F77" s="36" t="s">
        <v>2338</v>
      </c>
    </row>
    <row r="78" spans="2:6" ht="35.1" customHeight="1" x14ac:dyDescent="0.2">
      <c r="B78" s="36" t="s">
        <v>2326</v>
      </c>
      <c r="C78" s="36" t="s">
        <v>2339</v>
      </c>
      <c r="D78" s="40" t="s">
        <v>2340</v>
      </c>
      <c r="E78" s="36"/>
      <c r="F78" s="36" t="s">
        <v>2341</v>
      </c>
    </row>
    <row r="79" spans="2:6" ht="35.1" customHeight="1" x14ac:dyDescent="0.2">
      <c r="B79" s="36" t="s">
        <v>2326</v>
      </c>
      <c r="C79" s="36" t="s">
        <v>2342</v>
      </c>
      <c r="D79" s="40" t="s">
        <v>2343</v>
      </c>
      <c r="E79" s="36"/>
      <c r="F79" s="36" t="s">
        <v>2344</v>
      </c>
    </row>
    <row r="80" spans="2:6" ht="35.1" customHeight="1" x14ac:dyDescent="0.2">
      <c r="B80" s="36" t="s">
        <v>2326</v>
      </c>
      <c r="C80" s="36" t="s">
        <v>3325</v>
      </c>
      <c r="D80" s="40" t="s">
        <v>3326</v>
      </c>
      <c r="E80" s="36"/>
      <c r="F80" s="36" t="s">
        <v>3327</v>
      </c>
    </row>
    <row r="81" spans="2:6" ht="35.1" customHeight="1" x14ac:dyDescent="0.2">
      <c r="B81" s="36" t="s">
        <v>2326</v>
      </c>
      <c r="C81" s="36" t="s">
        <v>2346</v>
      </c>
      <c r="D81" s="40" t="s">
        <v>2347</v>
      </c>
      <c r="E81" s="36"/>
      <c r="F81" s="36" t="s">
        <v>2348</v>
      </c>
    </row>
    <row r="82" spans="2:6" ht="35.1" customHeight="1" x14ac:dyDescent="0.2">
      <c r="B82" s="36" t="s">
        <v>2366</v>
      </c>
      <c r="C82" s="36" t="s">
        <v>2367</v>
      </c>
      <c r="D82" s="40" t="s">
        <v>2368</v>
      </c>
      <c r="E82" s="39">
        <v>1</v>
      </c>
      <c r="F82" s="36" t="s">
        <v>2369</v>
      </c>
    </row>
    <row r="83" spans="2:6" ht="35.1" customHeight="1" x14ac:dyDescent="0.2">
      <c r="B83" s="36" t="s">
        <v>2371</v>
      </c>
      <c r="C83" s="36" t="s">
        <v>3118</v>
      </c>
      <c r="D83" s="40" t="s">
        <v>3119</v>
      </c>
      <c r="E83" s="36"/>
      <c r="F83" s="36" t="s">
        <v>3120</v>
      </c>
    </row>
    <row r="84" spans="2:6" ht="35.1" customHeight="1" x14ac:dyDescent="0.2">
      <c r="B84" s="36" t="s">
        <v>2371</v>
      </c>
      <c r="C84" s="36" t="s">
        <v>2375</v>
      </c>
      <c r="D84" s="40" t="s">
        <v>2376</v>
      </c>
      <c r="E84" s="39">
        <v>3</v>
      </c>
      <c r="F84" s="36" t="s">
        <v>2378</v>
      </c>
    </row>
    <row r="85" spans="2:6" ht="35.1" customHeight="1" x14ac:dyDescent="0.2">
      <c r="B85" s="36" t="s">
        <v>2379</v>
      </c>
      <c r="C85" s="36" t="s">
        <v>2380</v>
      </c>
      <c r="D85" s="40" t="s">
        <v>2381</v>
      </c>
      <c r="E85" s="36"/>
      <c r="F85" s="36" t="s">
        <v>2382</v>
      </c>
    </row>
    <row r="86" spans="2:6" ht="35.1" customHeight="1" x14ac:dyDescent="0.2">
      <c r="B86" s="36" t="s">
        <v>2379</v>
      </c>
      <c r="C86" s="36" t="s">
        <v>3115</v>
      </c>
      <c r="D86" s="40" t="s">
        <v>3116</v>
      </c>
      <c r="E86" s="39">
        <v>1</v>
      </c>
      <c r="F86" s="36" t="s">
        <v>3117</v>
      </c>
    </row>
    <row r="87" spans="2:6" ht="35.1" customHeight="1" x14ac:dyDescent="0.2">
      <c r="B87" s="36" t="s">
        <v>2379</v>
      </c>
      <c r="C87" s="36" t="s">
        <v>2383</v>
      </c>
      <c r="D87" s="40" t="s">
        <v>2384</v>
      </c>
      <c r="E87" s="39">
        <v>1</v>
      </c>
      <c r="F87" s="36" t="s">
        <v>2386</v>
      </c>
    </row>
    <row r="88" spans="2:6" ht="35.1" customHeight="1" x14ac:dyDescent="0.2">
      <c r="B88" s="36" t="s">
        <v>2387</v>
      </c>
      <c r="C88" s="36" t="s">
        <v>2388</v>
      </c>
      <c r="D88" s="40" t="s">
        <v>2389</v>
      </c>
      <c r="E88" s="39">
        <v>3</v>
      </c>
      <c r="F88" s="39">
        <v>1747</v>
      </c>
    </row>
    <row r="89" spans="2:6" ht="35.1" customHeight="1" x14ac:dyDescent="0.2">
      <c r="B89" s="36" t="s">
        <v>2387</v>
      </c>
      <c r="C89" s="36" t="s">
        <v>2390</v>
      </c>
      <c r="D89" s="40" t="s">
        <v>2391</v>
      </c>
      <c r="E89" s="39">
        <v>1</v>
      </c>
      <c r="F89" s="36" t="s">
        <v>2392</v>
      </c>
    </row>
    <row r="90" spans="2:6" ht="35.1" customHeight="1" x14ac:dyDescent="0.2">
      <c r="B90" s="36" t="s">
        <v>2387</v>
      </c>
      <c r="C90" s="36" t="s">
        <v>2393</v>
      </c>
      <c r="D90" s="40" t="s">
        <v>2394</v>
      </c>
      <c r="E90" s="39">
        <v>1</v>
      </c>
      <c r="F90" s="36" t="s">
        <v>2395</v>
      </c>
    </row>
    <row r="91" spans="2:6" ht="35.1" customHeight="1" x14ac:dyDescent="0.2">
      <c r="B91" s="36" t="s">
        <v>2387</v>
      </c>
      <c r="C91" s="36" t="s">
        <v>2396</v>
      </c>
      <c r="D91" s="40" t="s">
        <v>2397</v>
      </c>
      <c r="E91" s="39">
        <v>9</v>
      </c>
      <c r="F91" s="36" t="s">
        <v>2398</v>
      </c>
    </row>
    <row r="92" spans="2:6" ht="35.1" customHeight="1" x14ac:dyDescent="0.2">
      <c r="B92" s="36" t="s">
        <v>2387</v>
      </c>
      <c r="C92" s="36" t="s">
        <v>2401</v>
      </c>
      <c r="D92" s="40" t="s">
        <v>2402</v>
      </c>
      <c r="E92" s="39">
        <v>1</v>
      </c>
      <c r="F92" s="36" t="s">
        <v>2403</v>
      </c>
    </row>
    <row r="93" spans="2:6" ht="35.1" customHeight="1" x14ac:dyDescent="0.2">
      <c r="B93" s="36" t="s">
        <v>2387</v>
      </c>
      <c r="C93" s="36" t="s">
        <v>2404</v>
      </c>
      <c r="D93" s="40" t="s">
        <v>2405</v>
      </c>
      <c r="E93" s="39">
        <v>1</v>
      </c>
      <c r="F93" s="36" t="s">
        <v>2406</v>
      </c>
    </row>
    <row r="94" spans="2:6" ht="35.1" customHeight="1" x14ac:dyDescent="0.2">
      <c r="B94" s="36" t="s">
        <v>2413</v>
      </c>
      <c r="C94" s="36" t="s">
        <v>3105</v>
      </c>
      <c r="D94" s="40" t="s">
        <v>3106</v>
      </c>
      <c r="E94" s="39">
        <v>6</v>
      </c>
      <c r="F94" s="36" t="s">
        <v>3107</v>
      </c>
    </row>
    <row r="95" spans="2:6" ht="35.1" customHeight="1" x14ac:dyDescent="0.2">
      <c r="B95" s="36" t="s">
        <v>2422</v>
      </c>
      <c r="C95" s="36" t="s">
        <v>2423</v>
      </c>
      <c r="D95" s="40" t="s">
        <v>2424</v>
      </c>
      <c r="E95" s="36"/>
      <c r="F95" s="36" t="s">
        <v>2425</v>
      </c>
    </row>
    <row r="96" spans="2:6" ht="35.1" customHeight="1" x14ac:dyDescent="0.2">
      <c r="B96" s="36" t="s">
        <v>2429</v>
      </c>
      <c r="C96" s="36" t="s">
        <v>2430</v>
      </c>
      <c r="D96" s="40" t="s">
        <v>2431</v>
      </c>
      <c r="E96" s="39">
        <v>4</v>
      </c>
      <c r="F96" s="36" t="s">
        <v>2432</v>
      </c>
    </row>
    <row r="97" spans="2:6" ht="35.1" customHeight="1" x14ac:dyDescent="0.2">
      <c r="B97" s="36" t="s">
        <v>2429</v>
      </c>
      <c r="C97" s="36" t="s">
        <v>2436</v>
      </c>
      <c r="D97" s="40" t="s">
        <v>2437</v>
      </c>
      <c r="E97" s="39">
        <v>4</v>
      </c>
      <c r="F97" s="36" t="s">
        <v>2438</v>
      </c>
    </row>
    <row r="98" spans="2:6" ht="35.1" customHeight="1" x14ac:dyDescent="0.2">
      <c r="B98" s="36" t="s">
        <v>2439</v>
      </c>
      <c r="C98" s="36" t="s">
        <v>2440</v>
      </c>
      <c r="D98" s="40" t="s">
        <v>2441</v>
      </c>
      <c r="E98" s="39">
        <v>1</v>
      </c>
      <c r="F98" s="36" t="s">
        <v>2442</v>
      </c>
    </row>
    <row r="99" spans="2:6" ht="35.1" customHeight="1" x14ac:dyDescent="0.2">
      <c r="B99" s="36" t="s">
        <v>2444</v>
      </c>
      <c r="C99" s="36" t="s">
        <v>2445</v>
      </c>
      <c r="D99" s="40" t="s">
        <v>2446</v>
      </c>
      <c r="E99" s="39">
        <v>3</v>
      </c>
      <c r="F99" s="36" t="s">
        <v>2447</v>
      </c>
    </row>
    <row r="100" spans="2:6" ht="35.1" customHeight="1" x14ac:dyDescent="0.2">
      <c r="B100" s="36" t="s">
        <v>2444</v>
      </c>
      <c r="C100" s="36" t="s">
        <v>3304</v>
      </c>
      <c r="D100" s="40" t="s">
        <v>3305</v>
      </c>
      <c r="E100" s="39">
        <v>2</v>
      </c>
      <c r="F100" s="36" t="s">
        <v>3306</v>
      </c>
    </row>
    <row r="101" spans="2:6" ht="35.1" customHeight="1" x14ac:dyDescent="0.2">
      <c r="B101" s="36" t="s">
        <v>2444</v>
      </c>
      <c r="C101" s="36" t="s">
        <v>3307</v>
      </c>
      <c r="D101" s="40" t="s">
        <v>3308</v>
      </c>
      <c r="E101" s="39"/>
      <c r="F101" s="36" t="s">
        <v>3309</v>
      </c>
    </row>
    <row r="102" spans="2:6" ht="35.1" customHeight="1" x14ac:dyDescent="0.2">
      <c r="B102" s="36" t="s">
        <v>2444</v>
      </c>
      <c r="C102" s="36" t="s">
        <v>2448</v>
      </c>
      <c r="D102" s="40" t="s">
        <v>2449</v>
      </c>
      <c r="E102" s="39"/>
      <c r="F102" s="36" t="s">
        <v>2450</v>
      </c>
    </row>
    <row r="105" spans="2:6" ht="26.25" x14ac:dyDescent="0.4">
      <c r="B105" s="50" t="s">
        <v>3247</v>
      </c>
    </row>
  </sheetData>
  <sheetProtection algorithmName="SHA-512" hashValue="y1vfdIfTIBVOKef11v+Axt65BiDmwH6VeZ3fm0AjF7xMl+FYBbaCG1CcLENfAx2Bu0tCuauibz13dh1jsTdPXw==" saltValue="n1kYRs/6/3bivakgeYWLcQ==" spinCount="100000" sheet="1" autoFilter="0"/>
  <autoFilter ref="A13:F102"/>
  <mergeCells count="4">
    <mergeCell ref="D5:E5"/>
    <mergeCell ref="B14:F14"/>
    <mergeCell ref="B50:F50"/>
    <mergeCell ref="B38:F38"/>
  </mergeCells>
  <phoneticPr fontId="4" type="noConversion"/>
  <printOptions horizontalCentered="1"/>
  <pageMargins left="0.31496062992125984" right="0.70866141732283472" top="1.3385826771653544" bottom="0.74803149606299213" header="0.78740157480314965" footer="0.31496062992125984"/>
  <pageSetup scale="45" fitToHeight="0" orientation="landscape" r:id="rId1"/>
  <headerFooter>
    <oddHeader>&amp;C&amp;"Arial,Normal"&amp;20&amp;K002060DPA - Directorio de Proveedores Afiliados UNIRED (ciudad Capital) P-GGM-05-R-11-V1</oddHeader>
    <oddFooter>&amp;L&amp;D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I876"/>
  <sheetViews>
    <sheetView showGridLines="0" zoomScale="70" zoomScaleNormal="70" zoomScaleSheetLayoutView="70" workbookViewId="0">
      <pane ySplit="6" topLeftCell="A57" activePane="bottomLeft" state="frozen"/>
      <selection activeCell="E3" sqref="E3"/>
      <selection pane="bottomLeft" activeCell="A27" sqref="A27:I27"/>
    </sheetView>
  </sheetViews>
  <sheetFormatPr baseColWidth="10" defaultColWidth="11.42578125" defaultRowHeight="27.75" customHeight="1" x14ac:dyDescent="0.2"/>
  <cols>
    <col min="1" max="1" width="11.42578125" style="6" customWidth="1"/>
    <col min="2" max="2" width="87.28515625" style="3" bestFit="1" customWidth="1"/>
    <col min="3" max="3" width="87.42578125" style="3" bestFit="1" customWidth="1"/>
    <col min="4" max="4" width="72.42578125" style="3" bestFit="1" customWidth="1"/>
    <col min="5" max="5" width="18.28515625" style="7" bestFit="1" customWidth="1"/>
    <col min="6" max="6" width="60.28515625" style="8" bestFit="1" customWidth="1"/>
    <col min="7" max="7" width="17.7109375" style="15" customWidth="1"/>
    <col min="8" max="8" width="22.42578125" style="3" customWidth="1"/>
    <col min="9" max="9" width="37.28515625" style="6" bestFit="1" customWidth="1"/>
    <col min="10" max="16384" width="11.42578125" style="3"/>
  </cols>
  <sheetData>
    <row r="2" spans="1:9" ht="27.75" customHeight="1" x14ac:dyDescent="0.2">
      <c r="G2" s="8"/>
      <c r="H2" s="8"/>
      <c r="I2" s="8"/>
    </row>
    <row r="3" spans="1:9" ht="27.75" customHeight="1" thickBot="1" x14ac:dyDescent="0.45">
      <c r="B3" s="9"/>
      <c r="C3" s="9"/>
      <c r="D3" s="9"/>
      <c r="E3" s="9"/>
      <c r="F3" s="9"/>
      <c r="G3" s="10"/>
      <c r="H3" s="11"/>
      <c r="I3" s="12"/>
    </row>
    <row r="4" spans="1:9" ht="39.950000000000003" customHeight="1" thickBot="1" x14ac:dyDescent="0.4">
      <c r="B4" s="9"/>
      <c r="C4" s="9"/>
      <c r="D4" s="89" t="s">
        <v>74</v>
      </c>
      <c r="E4" s="90"/>
      <c r="F4" s="90"/>
      <c r="G4" s="90"/>
      <c r="H4" s="90"/>
      <c r="I4" s="91"/>
    </row>
    <row r="5" spans="1:9" ht="27.75" customHeight="1" x14ac:dyDescent="0.4">
      <c r="B5" s="9"/>
      <c r="C5" s="9"/>
      <c r="D5" s="9"/>
      <c r="E5" s="9"/>
      <c r="F5" s="9"/>
      <c r="G5" s="10"/>
      <c r="H5" s="11"/>
      <c r="I5" s="13"/>
    </row>
    <row r="6" spans="1:9" s="14" customFormat="1" ht="75" customHeight="1" x14ac:dyDescent="0.25">
      <c r="A6" s="51"/>
      <c r="B6" s="52" t="s">
        <v>75</v>
      </c>
      <c r="C6" s="52" t="s">
        <v>76</v>
      </c>
      <c r="D6" s="52" t="s">
        <v>2</v>
      </c>
      <c r="E6" s="52" t="s">
        <v>77</v>
      </c>
      <c r="F6" s="53" t="s">
        <v>78</v>
      </c>
      <c r="G6" s="52" t="s">
        <v>79</v>
      </c>
      <c r="H6" s="52" t="s">
        <v>80</v>
      </c>
      <c r="I6" s="53" t="s">
        <v>43</v>
      </c>
    </row>
    <row r="7" spans="1:9" ht="44.25" customHeight="1" x14ac:dyDescent="0.2">
      <c r="A7" s="86" t="s">
        <v>3248</v>
      </c>
      <c r="B7" s="87"/>
      <c r="C7" s="87"/>
      <c r="D7" s="87"/>
      <c r="E7" s="87"/>
      <c r="F7" s="87"/>
      <c r="G7" s="87"/>
      <c r="H7" s="87"/>
      <c r="I7" s="88"/>
    </row>
    <row r="8" spans="1:9" ht="27.95" customHeight="1" x14ac:dyDescent="0.2">
      <c r="A8" s="85" t="s">
        <v>3504</v>
      </c>
      <c r="B8" s="85"/>
      <c r="C8" s="85"/>
      <c r="D8" s="85"/>
      <c r="E8" s="85"/>
      <c r="F8" s="85"/>
      <c r="G8" s="85"/>
      <c r="H8" s="85"/>
      <c r="I8" s="85"/>
    </row>
    <row r="9" spans="1:9" ht="27.95" customHeight="1" x14ac:dyDescent="0.2">
      <c r="A9" s="62"/>
      <c r="B9" s="92" t="s">
        <v>2046</v>
      </c>
      <c r="C9" s="92"/>
      <c r="D9" s="58" t="s">
        <v>2044</v>
      </c>
      <c r="E9" s="59">
        <v>9</v>
      </c>
      <c r="F9" s="58" t="s">
        <v>2043</v>
      </c>
      <c r="G9" s="59"/>
      <c r="H9" s="59"/>
      <c r="I9" s="59" t="s">
        <v>994</v>
      </c>
    </row>
    <row r="10" spans="1:9" ht="27.95" customHeight="1" x14ac:dyDescent="0.2">
      <c r="A10" s="62"/>
      <c r="B10" s="80" t="s">
        <v>720</v>
      </c>
      <c r="C10" s="81"/>
      <c r="D10" s="58" t="s">
        <v>2044</v>
      </c>
      <c r="E10" s="59">
        <v>9</v>
      </c>
      <c r="F10" s="58" t="s">
        <v>2043</v>
      </c>
      <c r="G10" s="59"/>
      <c r="H10" s="59"/>
      <c r="I10" s="59" t="s">
        <v>994</v>
      </c>
    </row>
    <row r="11" spans="1:9" ht="27.95" customHeight="1" x14ac:dyDescent="0.2">
      <c r="A11" s="62"/>
      <c r="B11" s="80" t="s">
        <v>1516</v>
      </c>
      <c r="C11" s="81"/>
      <c r="D11" s="58" t="s">
        <v>2044</v>
      </c>
      <c r="E11" s="59">
        <v>9</v>
      </c>
      <c r="F11" s="58" t="s">
        <v>2043</v>
      </c>
      <c r="G11" s="59"/>
      <c r="H11" s="59"/>
      <c r="I11" s="59" t="s">
        <v>994</v>
      </c>
    </row>
    <row r="12" spans="1:9" ht="27.95" customHeight="1" x14ac:dyDescent="0.2">
      <c r="A12" s="62"/>
      <c r="B12" s="92" t="s">
        <v>1774</v>
      </c>
      <c r="C12" s="92"/>
      <c r="D12" s="58" t="s">
        <v>2044</v>
      </c>
      <c r="E12" s="59">
        <v>9</v>
      </c>
      <c r="F12" s="58" t="s">
        <v>2043</v>
      </c>
      <c r="G12" s="59"/>
      <c r="H12" s="59"/>
      <c r="I12" s="59" t="s">
        <v>994</v>
      </c>
    </row>
    <row r="13" spans="1:9" ht="27.95" customHeight="1" x14ac:dyDescent="0.2">
      <c r="A13" s="62"/>
      <c r="B13" s="92" t="s">
        <v>593</v>
      </c>
      <c r="C13" s="92"/>
      <c r="D13" s="58" t="s">
        <v>2044</v>
      </c>
      <c r="E13" s="59">
        <v>9</v>
      </c>
      <c r="F13" s="58" t="s">
        <v>2043</v>
      </c>
      <c r="G13" s="59"/>
      <c r="H13" s="59"/>
      <c r="I13" s="59" t="s">
        <v>994</v>
      </c>
    </row>
    <row r="14" spans="1:9" ht="27.95" customHeight="1" x14ac:dyDescent="0.2">
      <c r="A14" s="62"/>
      <c r="B14" s="92" t="s">
        <v>2048</v>
      </c>
      <c r="C14" s="92"/>
      <c r="D14" s="58" t="s">
        <v>2044</v>
      </c>
      <c r="E14" s="59">
        <v>9</v>
      </c>
      <c r="F14" s="58" t="s">
        <v>2043</v>
      </c>
      <c r="G14" s="59"/>
      <c r="H14" s="59"/>
      <c r="I14" s="59" t="s">
        <v>994</v>
      </c>
    </row>
    <row r="15" spans="1:9" ht="27.95" customHeight="1" x14ac:dyDescent="0.2">
      <c r="A15" s="62"/>
      <c r="B15" s="92" t="s">
        <v>2047</v>
      </c>
      <c r="C15" s="92"/>
      <c r="D15" s="58" t="s">
        <v>2044</v>
      </c>
      <c r="E15" s="59">
        <v>9</v>
      </c>
      <c r="F15" s="58" t="s">
        <v>2043</v>
      </c>
      <c r="G15" s="59"/>
      <c r="H15" s="59"/>
      <c r="I15" s="59" t="s">
        <v>994</v>
      </c>
    </row>
    <row r="16" spans="1:9" ht="27.95" customHeight="1" x14ac:dyDescent="0.2">
      <c r="A16" s="62"/>
      <c r="B16" s="65" t="s">
        <v>720</v>
      </c>
      <c r="C16" s="66"/>
      <c r="D16" s="58" t="s">
        <v>2045</v>
      </c>
      <c r="E16" s="59">
        <v>7</v>
      </c>
      <c r="F16" s="58" t="s">
        <v>2043</v>
      </c>
      <c r="G16" s="59">
        <v>3</v>
      </c>
      <c r="H16" s="59">
        <v>215</v>
      </c>
      <c r="I16" s="59" t="s">
        <v>994</v>
      </c>
    </row>
    <row r="17" spans="1:9" ht="27.95" customHeight="1" x14ac:dyDescent="0.2">
      <c r="A17" s="62"/>
      <c r="B17" s="65" t="s">
        <v>1205</v>
      </c>
      <c r="C17" s="66"/>
      <c r="D17" s="58" t="s">
        <v>2045</v>
      </c>
      <c r="E17" s="59">
        <v>7</v>
      </c>
      <c r="F17" s="58" t="s">
        <v>2043</v>
      </c>
      <c r="G17" s="59">
        <v>3</v>
      </c>
      <c r="H17" s="59">
        <v>215</v>
      </c>
      <c r="I17" s="59" t="s">
        <v>994</v>
      </c>
    </row>
    <row r="18" spans="1:9" ht="27.95" customHeight="1" x14ac:dyDescent="0.2">
      <c r="A18" s="62"/>
      <c r="B18" s="80" t="s">
        <v>1516</v>
      </c>
      <c r="C18" s="81"/>
      <c r="D18" s="58" t="s">
        <v>2045</v>
      </c>
      <c r="E18" s="59">
        <v>7</v>
      </c>
      <c r="F18" s="58" t="s">
        <v>2043</v>
      </c>
      <c r="G18" s="59">
        <v>3</v>
      </c>
      <c r="H18" s="59">
        <v>215</v>
      </c>
      <c r="I18" s="59" t="s">
        <v>994</v>
      </c>
    </row>
    <row r="19" spans="1:9" ht="27.95" customHeight="1" x14ac:dyDescent="0.2">
      <c r="A19" s="62"/>
      <c r="B19" s="92" t="s">
        <v>1774</v>
      </c>
      <c r="C19" s="92"/>
      <c r="D19" s="58" t="s">
        <v>2045</v>
      </c>
      <c r="E19" s="59">
        <v>7</v>
      </c>
      <c r="F19" s="58" t="s">
        <v>2043</v>
      </c>
      <c r="G19" s="59">
        <v>3</v>
      </c>
      <c r="H19" s="59">
        <v>215</v>
      </c>
      <c r="I19" s="59" t="s">
        <v>994</v>
      </c>
    </row>
    <row r="20" spans="1:9" ht="27.95" customHeight="1" x14ac:dyDescent="0.2">
      <c r="A20" s="62"/>
      <c r="B20" s="80" t="s">
        <v>2532</v>
      </c>
      <c r="C20" s="81"/>
      <c r="D20" s="58" t="s">
        <v>2045</v>
      </c>
      <c r="E20" s="59">
        <v>7</v>
      </c>
      <c r="F20" s="58" t="s">
        <v>2043</v>
      </c>
      <c r="G20" s="59">
        <v>3</v>
      </c>
      <c r="H20" s="59">
        <v>215</v>
      </c>
      <c r="I20" s="59" t="s">
        <v>994</v>
      </c>
    </row>
    <row r="21" spans="1:9" ht="5.25" customHeight="1" x14ac:dyDescent="0.2">
      <c r="A21" s="82"/>
      <c r="B21" s="83"/>
      <c r="C21" s="83"/>
      <c r="D21" s="83"/>
      <c r="E21" s="83"/>
      <c r="F21" s="83"/>
      <c r="G21" s="83"/>
      <c r="H21" s="83"/>
      <c r="I21" s="84"/>
    </row>
    <row r="22" spans="1:9" ht="27.95" customHeight="1" x14ac:dyDescent="0.2">
      <c r="A22" s="85" t="s">
        <v>3406</v>
      </c>
      <c r="B22" s="85"/>
      <c r="C22" s="85"/>
      <c r="D22" s="85"/>
      <c r="E22" s="85"/>
      <c r="F22" s="85"/>
      <c r="G22" s="85"/>
      <c r="H22" s="85"/>
      <c r="I22" s="85"/>
    </row>
    <row r="23" spans="1:9" ht="27.95" customHeight="1" x14ac:dyDescent="0.2">
      <c r="A23" s="62"/>
      <c r="B23" s="80" t="s">
        <v>3401</v>
      </c>
      <c r="C23" s="81"/>
      <c r="D23" s="58" t="s">
        <v>3407</v>
      </c>
      <c r="E23" s="59">
        <v>1</v>
      </c>
      <c r="F23" s="58" t="s">
        <v>3503</v>
      </c>
      <c r="G23" s="59"/>
      <c r="H23" s="59"/>
      <c r="I23" s="59" t="s">
        <v>3408</v>
      </c>
    </row>
    <row r="24" spans="1:9" ht="27.95" customHeight="1" x14ac:dyDescent="0.2">
      <c r="A24" s="62"/>
      <c r="B24" s="80" t="s">
        <v>3403</v>
      </c>
      <c r="C24" s="81"/>
      <c r="D24" s="58" t="s">
        <v>3407</v>
      </c>
      <c r="E24" s="59">
        <v>1</v>
      </c>
      <c r="F24" s="58" t="s">
        <v>3503</v>
      </c>
      <c r="G24" s="59"/>
      <c r="H24" s="59"/>
      <c r="I24" s="59" t="s">
        <v>3408</v>
      </c>
    </row>
    <row r="25" spans="1:9" ht="27.95" customHeight="1" x14ac:dyDescent="0.2">
      <c r="A25" s="62"/>
      <c r="B25" s="80" t="s">
        <v>3400</v>
      </c>
      <c r="C25" s="81"/>
      <c r="D25" s="58" t="s">
        <v>3407</v>
      </c>
      <c r="E25" s="59">
        <v>1</v>
      </c>
      <c r="F25" s="58" t="s">
        <v>3503</v>
      </c>
      <c r="G25" s="59"/>
      <c r="H25" s="59"/>
      <c r="I25" s="59" t="s">
        <v>3408</v>
      </c>
    </row>
    <row r="26" spans="1:9" ht="5.25" customHeight="1" x14ac:dyDescent="0.2">
      <c r="A26" s="82"/>
      <c r="B26" s="83"/>
      <c r="C26" s="83"/>
      <c r="D26" s="83"/>
      <c r="E26" s="83"/>
      <c r="F26" s="83"/>
      <c r="G26" s="83"/>
      <c r="H26" s="83"/>
      <c r="I26" s="84"/>
    </row>
    <row r="27" spans="1:9" ht="27.75" customHeight="1" x14ac:dyDescent="0.2">
      <c r="A27" s="85" t="s">
        <v>3405</v>
      </c>
      <c r="B27" s="85"/>
      <c r="C27" s="85"/>
      <c r="D27" s="85"/>
      <c r="E27" s="85"/>
      <c r="F27" s="85"/>
      <c r="G27" s="85"/>
      <c r="H27" s="85"/>
      <c r="I27" s="85"/>
    </row>
    <row r="28" spans="1:9" ht="27.95" customHeight="1" x14ac:dyDescent="0.2">
      <c r="A28" s="62"/>
      <c r="B28" s="80" t="s">
        <v>3400</v>
      </c>
      <c r="C28" s="81"/>
      <c r="D28" s="58" t="s">
        <v>3404</v>
      </c>
      <c r="E28" s="59">
        <v>7</v>
      </c>
      <c r="F28" s="58" t="s">
        <v>3398</v>
      </c>
      <c r="G28" s="59"/>
      <c r="H28" s="59"/>
      <c r="I28" s="59" t="s">
        <v>17</v>
      </c>
    </row>
    <row r="29" spans="1:9" ht="27.95" customHeight="1" x14ac:dyDescent="0.2">
      <c r="A29" s="62"/>
      <c r="B29" s="65" t="s">
        <v>3401</v>
      </c>
      <c r="C29" s="66"/>
      <c r="D29" s="58" t="s">
        <v>3404</v>
      </c>
      <c r="E29" s="59">
        <v>7</v>
      </c>
      <c r="F29" s="58" t="s">
        <v>3398</v>
      </c>
      <c r="G29" s="59"/>
      <c r="H29" s="59"/>
      <c r="I29" s="59" t="s">
        <v>17</v>
      </c>
    </row>
    <row r="30" spans="1:9" ht="27.95" customHeight="1" x14ac:dyDescent="0.2">
      <c r="A30" s="62"/>
      <c r="B30" s="65" t="s">
        <v>3402</v>
      </c>
      <c r="C30" s="66"/>
      <c r="D30" s="58" t="s">
        <v>3404</v>
      </c>
      <c r="E30" s="59">
        <v>7</v>
      </c>
      <c r="F30" s="58" t="s">
        <v>3398</v>
      </c>
      <c r="G30" s="59"/>
      <c r="H30" s="59"/>
      <c r="I30" s="59" t="s">
        <v>17</v>
      </c>
    </row>
    <row r="31" spans="1:9" ht="27.95" customHeight="1" x14ac:dyDescent="0.2">
      <c r="A31" s="62"/>
      <c r="B31" s="65" t="s">
        <v>3403</v>
      </c>
      <c r="C31" s="66"/>
      <c r="D31" s="58" t="s">
        <v>3404</v>
      </c>
      <c r="E31" s="59">
        <v>7</v>
      </c>
      <c r="F31" s="58" t="s">
        <v>3398</v>
      </c>
      <c r="G31" s="59"/>
      <c r="H31" s="59"/>
      <c r="I31" s="59"/>
    </row>
    <row r="32" spans="1:9" ht="5.25" customHeight="1" x14ac:dyDescent="0.2">
      <c r="A32" s="82"/>
      <c r="B32" s="83"/>
      <c r="C32" s="83"/>
      <c r="D32" s="83"/>
      <c r="E32" s="83"/>
      <c r="F32" s="83"/>
      <c r="G32" s="83"/>
      <c r="H32" s="83"/>
      <c r="I32" s="84"/>
    </row>
    <row r="33" spans="1:9" ht="27.75" customHeight="1" x14ac:dyDescent="0.2">
      <c r="A33" s="85" t="s">
        <v>3410</v>
      </c>
      <c r="B33" s="85"/>
      <c r="C33" s="85"/>
      <c r="D33" s="85"/>
      <c r="E33" s="85"/>
      <c r="F33" s="85"/>
      <c r="G33" s="85"/>
      <c r="H33" s="85"/>
      <c r="I33" s="85"/>
    </row>
    <row r="34" spans="1:9" ht="27.95" customHeight="1" x14ac:dyDescent="0.2">
      <c r="A34" s="62"/>
      <c r="B34" s="58" t="s">
        <v>3400</v>
      </c>
      <c r="C34" s="66"/>
      <c r="D34" s="58" t="s">
        <v>3412</v>
      </c>
      <c r="E34" s="59">
        <v>11</v>
      </c>
      <c r="F34" s="58" t="s">
        <v>3399</v>
      </c>
      <c r="G34" s="59"/>
      <c r="H34" s="59"/>
      <c r="I34" s="59" t="s">
        <v>3409</v>
      </c>
    </row>
    <row r="35" spans="1:9" ht="27.95" customHeight="1" x14ac:dyDescent="0.2">
      <c r="A35" s="62"/>
      <c r="B35" s="58" t="s">
        <v>3401</v>
      </c>
      <c r="C35" s="66"/>
      <c r="D35" s="58" t="s">
        <v>3412</v>
      </c>
      <c r="E35" s="59">
        <v>11</v>
      </c>
      <c r="F35" s="58" t="s">
        <v>3399</v>
      </c>
      <c r="G35" s="59"/>
      <c r="H35" s="59"/>
      <c r="I35" s="59" t="s">
        <v>3409</v>
      </c>
    </row>
    <row r="36" spans="1:9" ht="27.95" customHeight="1" x14ac:dyDescent="0.2">
      <c r="A36" s="62"/>
      <c r="B36" s="58" t="s">
        <v>3402</v>
      </c>
      <c r="C36" s="66"/>
      <c r="D36" s="58" t="s">
        <v>3412</v>
      </c>
      <c r="E36" s="59">
        <v>11</v>
      </c>
      <c r="F36" s="58" t="s">
        <v>3399</v>
      </c>
      <c r="G36" s="59"/>
      <c r="H36" s="59"/>
      <c r="I36" s="59" t="s">
        <v>3409</v>
      </c>
    </row>
    <row r="37" spans="1:9" ht="27.95" customHeight="1" x14ac:dyDescent="0.2">
      <c r="A37" s="62"/>
      <c r="B37" s="58" t="s">
        <v>3403</v>
      </c>
      <c r="C37" s="66"/>
      <c r="D37" s="58" t="s">
        <v>3412</v>
      </c>
      <c r="E37" s="59">
        <v>11</v>
      </c>
      <c r="F37" s="58" t="s">
        <v>3399</v>
      </c>
      <c r="G37" s="59"/>
      <c r="H37" s="59"/>
      <c r="I37" s="59" t="s">
        <v>3409</v>
      </c>
    </row>
    <row r="38" spans="1:9" ht="27.95" customHeight="1" x14ac:dyDescent="0.2">
      <c r="A38" s="62"/>
      <c r="B38" s="58" t="s">
        <v>3411</v>
      </c>
      <c r="C38" s="66"/>
      <c r="D38" s="58" t="s">
        <v>3412</v>
      </c>
      <c r="E38" s="59">
        <v>11</v>
      </c>
      <c r="F38" s="58" t="s">
        <v>3399</v>
      </c>
      <c r="G38" s="59"/>
      <c r="H38" s="59"/>
      <c r="I38" s="59" t="s">
        <v>3409</v>
      </c>
    </row>
    <row r="39" spans="1:9" ht="5.25" customHeight="1" x14ac:dyDescent="0.2">
      <c r="A39" s="82"/>
      <c r="B39" s="83"/>
      <c r="C39" s="83"/>
      <c r="D39" s="83"/>
      <c r="E39" s="83"/>
      <c r="F39" s="83"/>
      <c r="G39" s="83"/>
      <c r="H39" s="83"/>
      <c r="I39" s="84"/>
    </row>
    <row r="40" spans="1:9" ht="27.95" customHeight="1" x14ac:dyDescent="0.2">
      <c r="A40" s="57">
        <v>1</v>
      </c>
      <c r="B40" s="58" t="s">
        <v>81</v>
      </c>
      <c r="C40" s="58" t="s">
        <v>82</v>
      </c>
      <c r="D40" s="58" t="s">
        <v>83</v>
      </c>
      <c r="E40" s="59">
        <v>10</v>
      </c>
      <c r="F40" s="58" t="s">
        <v>84</v>
      </c>
      <c r="G40" s="59">
        <v>3</v>
      </c>
      <c r="H40" s="59">
        <v>312</v>
      </c>
      <c r="I40" s="59" t="s">
        <v>85</v>
      </c>
    </row>
    <row r="41" spans="1:9" ht="27.95" customHeight="1" x14ac:dyDescent="0.2">
      <c r="A41" s="57">
        <v>2</v>
      </c>
      <c r="B41" s="58" t="s">
        <v>3211</v>
      </c>
      <c r="C41" s="58" t="s">
        <v>82</v>
      </c>
      <c r="D41" s="58" t="s">
        <v>274</v>
      </c>
      <c r="E41" s="59">
        <v>9</v>
      </c>
      <c r="F41" s="58" t="s">
        <v>190</v>
      </c>
      <c r="G41" s="59">
        <v>3</v>
      </c>
      <c r="H41" s="59">
        <v>317</v>
      </c>
      <c r="I41" s="59" t="s">
        <v>3212</v>
      </c>
    </row>
    <row r="42" spans="1:9" ht="27.95" customHeight="1" x14ac:dyDescent="0.2">
      <c r="A42" s="57">
        <v>3</v>
      </c>
      <c r="B42" s="58" t="s">
        <v>86</v>
      </c>
      <c r="C42" s="58" t="s">
        <v>82</v>
      </c>
      <c r="D42" s="58" t="s">
        <v>87</v>
      </c>
      <c r="E42" s="59">
        <v>9</v>
      </c>
      <c r="F42" s="58" t="s">
        <v>88</v>
      </c>
      <c r="G42" s="59">
        <v>6</v>
      </c>
      <c r="H42" s="59">
        <v>617</v>
      </c>
      <c r="I42" s="59" t="s">
        <v>3297</v>
      </c>
    </row>
    <row r="43" spans="1:9" ht="27.95" customHeight="1" x14ac:dyDescent="0.2">
      <c r="A43" s="57">
        <v>4</v>
      </c>
      <c r="B43" s="58" t="s">
        <v>92</v>
      </c>
      <c r="C43" s="58" t="s">
        <v>82</v>
      </c>
      <c r="D43" s="58" t="s">
        <v>93</v>
      </c>
      <c r="E43" s="59">
        <v>10</v>
      </c>
      <c r="F43" s="58" t="s">
        <v>94</v>
      </c>
      <c r="G43" s="59">
        <v>2</v>
      </c>
      <c r="H43" s="59">
        <v>205</v>
      </c>
      <c r="I43" s="59" t="s">
        <v>3344</v>
      </c>
    </row>
    <row r="44" spans="1:9" ht="27.95" customHeight="1" x14ac:dyDescent="0.2">
      <c r="A44" s="57">
        <f t="shared" ref="A44:A103" si="0">+A43+1</f>
        <v>5</v>
      </c>
      <c r="B44" s="58" t="s">
        <v>95</v>
      </c>
      <c r="C44" s="58" t="s">
        <v>82</v>
      </c>
      <c r="D44" s="58" t="s">
        <v>3153</v>
      </c>
      <c r="E44" s="59">
        <v>10</v>
      </c>
      <c r="F44" s="58" t="s">
        <v>1771</v>
      </c>
      <c r="G44" s="59">
        <v>8</v>
      </c>
      <c r="H44" s="59">
        <v>812</v>
      </c>
      <c r="I44" s="59" t="s">
        <v>3200</v>
      </c>
    </row>
    <row r="45" spans="1:9" ht="27.95" customHeight="1" x14ac:dyDescent="0.2">
      <c r="A45" s="57">
        <f t="shared" si="0"/>
        <v>6</v>
      </c>
      <c r="B45" s="58" t="s">
        <v>96</v>
      </c>
      <c r="C45" s="58" t="s">
        <v>82</v>
      </c>
      <c r="D45" s="58" t="s">
        <v>97</v>
      </c>
      <c r="E45" s="59">
        <v>10</v>
      </c>
      <c r="F45" s="58" t="s">
        <v>98</v>
      </c>
      <c r="G45" s="59">
        <v>3</v>
      </c>
      <c r="H45" s="59">
        <v>307</v>
      </c>
      <c r="I45" s="59" t="s">
        <v>99</v>
      </c>
    </row>
    <row r="46" spans="1:9" ht="27.95" customHeight="1" x14ac:dyDescent="0.2">
      <c r="A46" s="57">
        <f t="shared" si="0"/>
        <v>7</v>
      </c>
      <c r="B46" s="58" t="s">
        <v>100</v>
      </c>
      <c r="C46" s="58" t="s">
        <v>82</v>
      </c>
      <c r="D46" s="58" t="s">
        <v>101</v>
      </c>
      <c r="E46" s="59">
        <v>9</v>
      </c>
      <c r="F46" s="58" t="s">
        <v>102</v>
      </c>
      <c r="G46" s="59">
        <v>2</v>
      </c>
      <c r="H46" s="59" t="s">
        <v>103</v>
      </c>
      <c r="I46" s="59" t="s">
        <v>104</v>
      </c>
    </row>
    <row r="47" spans="1:9" ht="27.95" customHeight="1" x14ac:dyDescent="0.2">
      <c r="A47" s="57">
        <f t="shared" si="0"/>
        <v>8</v>
      </c>
      <c r="B47" s="58" t="s">
        <v>105</v>
      </c>
      <c r="C47" s="58" t="s">
        <v>82</v>
      </c>
      <c r="D47" s="58" t="s">
        <v>101</v>
      </c>
      <c r="E47" s="59">
        <v>9</v>
      </c>
      <c r="F47" s="58" t="s">
        <v>102</v>
      </c>
      <c r="G47" s="59">
        <v>2</v>
      </c>
      <c r="H47" s="59" t="s">
        <v>103</v>
      </c>
      <c r="I47" s="59" t="s">
        <v>106</v>
      </c>
    </row>
    <row r="48" spans="1:9" ht="27.95" customHeight="1" x14ac:dyDescent="0.2">
      <c r="A48" s="57">
        <f t="shared" si="0"/>
        <v>9</v>
      </c>
      <c r="B48" s="58" t="s">
        <v>107</v>
      </c>
      <c r="C48" s="58" t="s">
        <v>82</v>
      </c>
      <c r="D48" s="58" t="s">
        <v>3153</v>
      </c>
      <c r="E48" s="59">
        <v>10</v>
      </c>
      <c r="F48" s="58" t="s">
        <v>1771</v>
      </c>
      <c r="G48" s="59">
        <v>8</v>
      </c>
      <c r="H48" s="59">
        <v>812</v>
      </c>
      <c r="I48" s="59" t="s">
        <v>3200</v>
      </c>
    </row>
    <row r="49" spans="1:9" ht="27.95" customHeight="1" x14ac:dyDescent="0.2">
      <c r="A49" s="57">
        <f t="shared" si="0"/>
        <v>10</v>
      </c>
      <c r="B49" s="58" t="s">
        <v>108</v>
      </c>
      <c r="C49" s="58" t="s">
        <v>82</v>
      </c>
      <c r="D49" s="58" t="s">
        <v>3153</v>
      </c>
      <c r="E49" s="59">
        <v>10</v>
      </c>
      <c r="F49" s="58" t="s">
        <v>1771</v>
      </c>
      <c r="G49" s="59">
        <v>8</v>
      </c>
      <c r="H49" s="59">
        <v>812</v>
      </c>
      <c r="I49" s="59" t="s">
        <v>3200</v>
      </c>
    </row>
    <row r="50" spans="1:9" ht="27.95" customHeight="1" x14ac:dyDescent="0.2">
      <c r="A50" s="57">
        <f t="shared" si="0"/>
        <v>11</v>
      </c>
      <c r="B50" s="58" t="s">
        <v>109</v>
      </c>
      <c r="C50" s="58" t="s">
        <v>82</v>
      </c>
      <c r="D50" s="58" t="s">
        <v>3153</v>
      </c>
      <c r="E50" s="59">
        <v>10</v>
      </c>
      <c r="F50" s="58" t="s">
        <v>1771</v>
      </c>
      <c r="G50" s="59">
        <v>8</v>
      </c>
      <c r="H50" s="59">
        <v>812</v>
      </c>
      <c r="I50" s="59" t="s">
        <v>3200</v>
      </c>
    </row>
    <row r="51" spans="1:9" ht="27.95" customHeight="1" x14ac:dyDescent="0.2">
      <c r="A51" s="57">
        <f t="shared" si="0"/>
        <v>12</v>
      </c>
      <c r="B51" s="58" t="s">
        <v>110</v>
      </c>
      <c r="C51" s="58" t="s">
        <v>82</v>
      </c>
      <c r="D51" s="58" t="s">
        <v>3153</v>
      </c>
      <c r="E51" s="59">
        <v>10</v>
      </c>
      <c r="F51" s="58" t="s">
        <v>1771</v>
      </c>
      <c r="G51" s="59">
        <v>8</v>
      </c>
      <c r="H51" s="59">
        <v>812</v>
      </c>
      <c r="I51" s="59" t="s">
        <v>3200</v>
      </c>
    </row>
    <row r="52" spans="1:9" ht="27.95" customHeight="1" x14ac:dyDescent="0.2">
      <c r="A52" s="57">
        <f t="shared" si="0"/>
        <v>13</v>
      </c>
      <c r="B52" s="58" t="s">
        <v>111</v>
      </c>
      <c r="C52" s="58" t="s">
        <v>82</v>
      </c>
      <c r="D52" s="58" t="s">
        <v>112</v>
      </c>
      <c r="E52" s="59">
        <v>14</v>
      </c>
      <c r="F52" s="58" t="s">
        <v>113</v>
      </c>
      <c r="G52" s="59">
        <v>7</v>
      </c>
      <c r="H52" s="59">
        <v>712</v>
      </c>
      <c r="I52" s="59" t="s">
        <v>114</v>
      </c>
    </row>
    <row r="53" spans="1:9" ht="27.95" customHeight="1" x14ac:dyDescent="0.2">
      <c r="A53" s="57">
        <v>15</v>
      </c>
      <c r="B53" s="58" t="s">
        <v>116</v>
      </c>
      <c r="C53" s="58" t="s">
        <v>82</v>
      </c>
      <c r="D53" s="58" t="s">
        <v>117</v>
      </c>
      <c r="E53" s="59">
        <v>9</v>
      </c>
      <c r="F53" s="58" t="s">
        <v>102</v>
      </c>
      <c r="G53" s="59">
        <v>3</v>
      </c>
      <c r="H53" s="59" t="s">
        <v>118</v>
      </c>
      <c r="I53" s="59" t="s">
        <v>104</v>
      </c>
    </row>
    <row r="54" spans="1:9" ht="27.95" customHeight="1" x14ac:dyDescent="0.2">
      <c r="A54" s="57">
        <f t="shared" si="0"/>
        <v>16</v>
      </c>
      <c r="B54" s="58" t="s">
        <v>119</v>
      </c>
      <c r="C54" s="58" t="s">
        <v>82</v>
      </c>
      <c r="D54" s="58" t="s">
        <v>117</v>
      </c>
      <c r="E54" s="59">
        <v>9</v>
      </c>
      <c r="F54" s="58" t="s">
        <v>102</v>
      </c>
      <c r="G54" s="59">
        <v>3</v>
      </c>
      <c r="H54" s="59" t="s">
        <v>118</v>
      </c>
      <c r="I54" s="59" t="s">
        <v>104</v>
      </c>
    </row>
    <row r="55" spans="1:9" ht="27.95" customHeight="1" x14ac:dyDescent="0.2">
      <c r="A55" s="57">
        <f t="shared" si="0"/>
        <v>17</v>
      </c>
      <c r="B55" s="58" t="s">
        <v>120</v>
      </c>
      <c r="C55" s="58" t="s">
        <v>82</v>
      </c>
      <c r="D55" s="58" t="s">
        <v>3153</v>
      </c>
      <c r="E55" s="59">
        <v>10</v>
      </c>
      <c r="F55" s="58" t="s">
        <v>1771</v>
      </c>
      <c r="G55" s="59">
        <v>8</v>
      </c>
      <c r="H55" s="59">
        <v>812</v>
      </c>
      <c r="I55" s="59" t="s">
        <v>3200</v>
      </c>
    </row>
    <row r="56" spans="1:9" ht="27.95" customHeight="1" x14ac:dyDescent="0.2">
      <c r="A56" s="57">
        <f t="shared" si="0"/>
        <v>18</v>
      </c>
      <c r="B56" s="58" t="s">
        <v>121</v>
      </c>
      <c r="C56" s="58" t="s">
        <v>82</v>
      </c>
      <c r="D56" s="58" t="s">
        <v>3153</v>
      </c>
      <c r="E56" s="59">
        <v>10</v>
      </c>
      <c r="F56" s="58" t="s">
        <v>1771</v>
      </c>
      <c r="G56" s="59">
        <v>8</v>
      </c>
      <c r="H56" s="59">
        <v>812</v>
      </c>
      <c r="I56" s="59" t="s">
        <v>3200</v>
      </c>
    </row>
    <row r="57" spans="1:9" ht="27.95" customHeight="1" x14ac:dyDescent="0.2">
      <c r="A57" s="57">
        <v>19</v>
      </c>
      <c r="B57" s="58" t="s">
        <v>122</v>
      </c>
      <c r="C57" s="58" t="s">
        <v>82</v>
      </c>
      <c r="D57" s="58" t="s">
        <v>123</v>
      </c>
      <c r="E57" s="59">
        <v>9</v>
      </c>
      <c r="F57" s="58" t="s">
        <v>124</v>
      </c>
      <c r="G57" s="59">
        <v>10</v>
      </c>
      <c r="H57" s="59"/>
      <c r="I57" s="59" t="s">
        <v>125</v>
      </c>
    </row>
    <row r="58" spans="1:9" ht="27.95" customHeight="1" x14ac:dyDescent="0.2">
      <c r="A58" s="57">
        <f t="shared" si="0"/>
        <v>20</v>
      </c>
      <c r="B58" s="58" t="s">
        <v>126</v>
      </c>
      <c r="C58" s="58" t="s">
        <v>82</v>
      </c>
      <c r="D58" s="58" t="s">
        <v>3249</v>
      </c>
      <c r="E58" s="59">
        <v>10</v>
      </c>
      <c r="F58" s="58"/>
      <c r="G58" s="59"/>
      <c r="H58" s="59"/>
      <c r="I58" s="59" t="s">
        <v>3250</v>
      </c>
    </row>
    <row r="59" spans="1:9" ht="27.95" customHeight="1" x14ac:dyDescent="0.2">
      <c r="A59" s="57">
        <f t="shared" si="0"/>
        <v>21</v>
      </c>
      <c r="B59" s="58" t="s">
        <v>127</v>
      </c>
      <c r="C59" s="58" t="s">
        <v>128</v>
      </c>
      <c r="D59" s="58" t="s">
        <v>97</v>
      </c>
      <c r="E59" s="59">
        <v>10</v>
      </c>
      <c r="F59" s="58" t="s">
        <v>98</v>
      </c>
      <c r="G59" s="59">
        <v>7</v>
      </c>
      <c r="H59" s="59">
        <v>701</v>
      </c>
      <c r="I59" s="59">
        <v>23371691</v>
      </c>
    </row>
    <row r="60" spans="1:9" ht="27.95" customHeight="1" x14ac:dyDescent="0.2">
      <c r="A60" s="57">
        <f t="shared" si="0"/>
        <v>22</v>
      </c>
      <c r="B60" s="58" t="s">
        <v>129</v>
      </c>
      <c r="C60" s="58" t="s">
        <v>128</v>
      </c>
      <c r="D60" s="58" t="s">
        <v>130</v>
      </c>
      <c r="E60" s="59">
        <v>10</v>
      </c>
      <c r="F60" s="58" t="s">
        <v>131</v>
      </c>
      <c r="G60" s="59">
        <v>2</v>
      </c>
      <c r="H60" s="59">
        <v>203</v>
      </c>
      <c r="I60" s="59" t="s">
        <v>132</v>
      </c>
    </row>
    <row r="61" spans="1:9" ht="27.95" customHeight="1" x14ac:dyDescent="0.2">
      <c r="A61" s="57">
        <f t="shared" si="0"/>
        <v>23</v>
      </c>
      <c r="B61" s="58" t="s">
        <v>133</v>
      </c>
      <c r="C61" s="58" t="s">
        <v>128</v>
      </c>
      <c r="D61" s="58" t="s">
        <v>134</v>
      </c>
      <c r="E61" s="59">
        <v>10</v>
      </c>
      <c r="F61" s="58"/>
      <c r="G61" s="59"/>
      <c r="H61" s="59"/>
      <c r="I61" s="59" t="s">
        <v>135</v>
      </c>
    </row>
    <row r="62" spans="1:9" ht="27.95" customHeight="1" x14ac:dyDescent="0.2">
      <c r="A62" s="57">
        <v>24</v>
      </c>
      <c r="B62" s="58" t="s">
        <v>136</v>
      </c>
      <c r="C62" s="58" t="s">
        <v>137</v>
      </c>
      <c r="D62" s="58" t="s">
        <v>115</v>
      </c>
      <c r="E62" s="59">
        <v>10</v>
      </c>
      <c r="F62" s="58" t="s">
        <v>91</v>
      </c>
      <c r="G62" s="59">
        <v>9</v>
      </c>
      <c r="H62" s="59">
        <v>907</v>
      </c>
      <c r="I62" s="59" t="s">
        <v>138</v>
      </c>
    </row>
    <row r="63" spans="1:9" ht="27.95" customHeight="1" x14ac:dyDescent="0.2">
      <c r="A63" s="57">
        <v>25</v>
      </c>
      <c r="B63" s="58" t="s">
        <v>139</v>
      </c>
      <c r="C63" s="58" t="s">
        <v>140</v>
      </c>
      <c r="D63" s="58" t="s">
        <v>115</v>
      </c>
      <c r="E63" s="59">
        <v>10</v>
      </c>
      <c r="F63" s="58" t="s">
        <v>91</v>
      </c>
      <c r="G63" s="59">
        <v>3</v>
      </c>
      <c r="H63" s="59">
        <v>301</v>
      </c>
      <c r="I63" s="59" t="s">
        <v>141</v>
      </c>
    </row>
    <row r="64" spans="1:9" ht="27.95" customHeight="1" x14ac:dyDescent="0.2">
      <c r="A64" s="57">
        <f t="shared" si="0"/>
        <v>26</v>
      </c>
      <c r="B64" s="58" t="s">
        <v>142</v>
      </c>
      <c r="C64" s="58" t="s">
        <v>140</v>
      </c>
      <c r="D64" s="58" t="s">
        <v>143</v>
      </c>
      <c r="E64" s="59">
        <v>10</v>
      </c>
      <c r="F64" s="58" t="s">
        <v>144</v>
      </c>
      <c r="G64" s="59"/>
      <c r="H64" s="59" t="s">
        <v>145</v>
      </c>
      <c r="I64" s="59" t="s">
        <v>146</v>
      </c>
    </row>
    <row r="65" spans="1:9" ht="27.95" customHeight="1" x14ac:dyDescent="0.2">
      <c r="A65" s="57">
        <f>+A64+1</f>
        <v>27</v>
      </c>
      <c r="B65" s="58" t="s">
        <v>147</v>
      </c>
      <c r="C65" s="58" t="s">
        <v>148</v>
      </c>
      <c r="D65" s="58" t="s">
        <v>83</v>
      </c>
      <c r="E65" s="59">
        <v>10</v>
      </c>
      <c r="F65" s="58" t="s">
        <v>84</v>
      </c>
      <c r="G65" s="59">
        <v>4</v>
      </c>
      <c r="H65" s="59">
        <v>403</v>
      </c>
      <c r="I65" s="59" t="s">
        <v>149</v>
      </c>
    </row>
    <row r="66" spans="1:9" ht="27.95" customHeight="1" x14ac:dyDescent="0.2">
      <c r="A66" s="57">
        <f t="shared" si="0"/>
        <v>28</v>
      </c>
      <c r="B66" s="58" t="s">
        <v>150</v>
      </c>
      <c r="C66" s="58" t="s">
        <v>148</v>
      </c>
      <c r="D66" s="58" t="s">
        <v>651</v>
      </c>
      <c r="E66" s="59">
        <v>10</v>
      </c>
      <c r="F66" s="58" t="s">
        <v>94</v>
      </c>
      <c r="G66" s="59">
        <v>5</v>
      </c>
      <c r="H66" s="59">
        <v>503</v>
      </c>
      <c r="I66" s="59" t="s">
        <v>3137</v>
      </c>
    </row>
    <row r="67" spans="1:9" ht="27.95" customHeight="1" x14ac:dyDescent="0.2">
      <c r="A67" s="57">
        <f t="shared" si="0"/>
        <v>29</v>
      </c>
      <c r="B67" s="58" t="s">
        <v>153</v>
      </c>
      <c r="C67" s="58" t="s">
        <v>148</v>
      </c>
      <c r="D67" s="58" t="s">
        <v>115</v>
      </c>
      <c r="E67" s="59">
        <v>10</v>
      </c>
      <c r="F67" s="58" t="s">
        <v>91</v>
      </c>
      <c r="G67" s="59">
        <v>6</v>
      </c>
      <c r="H67" s="59">
        <v>602</v>
      </c>
      <c r="I67" s="59" t="s">
        <v>154</v>
      </c>
    </row>
    <row r="68" spans="1:9" ht="27.95" customHeight="1" x14ac:dyDescent="0.2">
      <c r="A68" s="57">
        <f t="shared" si="0"/>
        <v>30</v>
      </c>
      <c r="B68" s="58" t="s">
        <v>155</v>
      </c>
      <c r="C68" s="58" t="s">
        <v>148</v>
      </c>
      <c r="D68" s="58" t="s">
        <v>156</v>
      </c>
      <c r="E68" s="59">
        <v>9</v>
      </c>
      <c r="F68" s="58" t="s">
        <v>88</v>
      </c>
      <c r="G68" s="59">
        <v>5</v>
      </c>
      <c r="H68" s="59">
        <v>523</v>
      </c>
      <c r="I68" s="59" t="s">
        <v>157</v>
      </c>
    </row>
    <row r="69" spans="1:9" ht="27.95" customHeight="1" x14ac:dyDescent="0.2">
      <c r="A69" s="57">
        <f t="shared" si="0"/>
        <v>31</v>
      </c>
      <c r="B69" s="58" t="s">
        <v>158</v>
      </c>
      <c r="C69" s="58" t="s">
        <v>148</v>
      </c>
      <c r="D69" s="58" t="s">
        <v>159</v>
      </c>
      <c r="E69" s="59">
        <v>10</v>
      </c>
      <c r="F69" s="58" t="s">
        <v>160</v>
      </c>
      <c r="G69" s="59">
        <v>2</v>
      </c>
      <c r="H69" s="59">
        <v>2</v>
      </c>
      <c r="I69" s="59" t="s">
        <v>161</v>
      </c>
    </row>
    <row r="70" spans="1:9" ht="27.95" customHeight="1" x14ac:dyDescent="0.2">
      <c r="A70" s="57">
        <f t="shared" si="0"/>
        <v>32</v>
      </c>
      <c r="B70" s="58" t="s">
        <v>162</v>
      </c>
      <c r="C70" s="58" t="s">
        <v>148</v>
      </c>
      <c r="D70" s="58" t="s">
        <v>163</v>
      </c>
      <c r="E70" s="59">
        <v>10</v>
      </c>
      <c r="F70" s="58" t="s">
        <v>164</v>
      </c>
      <c r="G70" s="59">
        <v>7</v>
      </c>
      <c r="H70" s="59">
        <v>704</v>
      </c>
      <c r="I70" s="59" t="s">
        <v>165</v>
      </c>
    </row>
    <row r="71" spans="1:9" ht="27.95" customHeight="1" x14ac:dyDescent="0.2">
      <c r="A71" s="57">
        <f t="shared" si="0"/>
        <v>33</v>
      </c>
      <c r="B71" s="58" t="s">
        <v>166</v>
      </c>
      <c r="C71" s="58" t="s">
        <v>148</v>
      </c>
      <c r="D71" s="58" t="s">
        <v>167</v>
      </c>
      <c r="E71" s="59">
        <v>8</v>
      </c>
      <c r="F71" s="58" t="s">
        <v>168</v>
      </c>
      <c r="G71" s="59">
        <v>2</v>
      </c>
      <c r="H71" s="59">
        <v>204</v>
      </c>
      <c r="I71" s="59" t="s">
        <v>169</v>
      </c>
    </row>
    <row r="72" spans="1:9" ht="27.95" customHeight="1" x14ac:dyDescent="0.2">
      <c r="A72" s="57">
        <f t="shared" si="0"/>
        <v>34</v>
      </c>
      <c r="B72" s="58" t="s">
        <v>170</v>
      </c>
      <c r="C72" s="58" t="s">
        <v>148</v>
      </c>
      <c r="D72" s="58" t="s">
        <v>171</v>
      </c>
      <c r="E72" s="59">
        <v>15</v>
      </c>
      <c r="F72" s="58" t="s">
        <v>172</v>
      </c>
      <c r="G72" s="59">
        <v>10</v>
      </c>
      <c r="H72" s="59">
        <v>1017</v>
      </c>
      <c r="I72" s="59" t="s">
        <v>173</v>
      </c>
    </row>
    <row r="73" spans="1:9" ht="27.95" customHeight="1" x14ac:dyDescent="0.2">
      <c r="A73" s="57">
        <f t="shared" si="0"/>
        <v>35</v>
      </c>
      <c r="B73" s="58" t="s">
        <v>174</v>
      </c>
      <c r="C73" s="58" t="s">
        <v>148</v>
      </c>
      <c r="D73" s="58" t="s">
        <v>171</v>
      </c>
      <c r="E73" s="59">
        <v>15</v>
      </c>
      <c r="F73" s="58" t="s">
        <v>172</v>
      </c>
      <c r="G73" s="59">
        <v>12</v>
      </c>
      <c r="H73" s="59">
        <v>1218</v>
      </c>
      <c r="I73" s="59" t="s">
        <v>175</v>
      </c>
    </row>
    <row r="74" spans="1:9" ht="27.95" customHeight="1" x14ac:dyDescent="0.2">
      <c r="A74" s="57">
        <f t="shared" si="0"/>
        <v>36</v>
      </c>
      <c r="B74" s="58" t="s">
        <v>176</v>
      </c>
      <c r="C74" s="58" t="s">
        <v>148</v>
      </c>
      <c r="D74" s="58" t="s">
        <v>177</v>
      </c>
      <c r="E74" s="59">
        <v>2</v>
      </c>
      <c r="F74" s="58" t="s">
        <v>178</v>
      </c>
      <c r="G74" s="59">
        <v>2</v>
      </c>
      <c r="H74" s="59"/>
      <c r="I74" s="59">
        <v>23041919</v>
      </c>
    </row>
    <row r="75" spans="1:9" ht="27.95" customHeight="1" x14ac:dyDescent="0.2">
      <c r="A75" s="57">
        <f t="shared" si="0"/>
        <v>37</v>
      </c>
      <c r="B75" s="58" t="s">
        <v>179</v>
      </c>
      <c r="C75" s="58" t="s">
        <v>148</v>
      </c>
      <c r="D75" s="58" t="s">
        <v>115</v>
      </c>
      <c r="E75" s="59">
        <v>10</v>
      </c>
      <c r="F75" s="58" t="s">
        <v>91</v>
      </c>
      <c r="G75" s="59">
        <v>6</v>
      </c>
      <c r="H75" s="59">
        <v>602</v>
      </c>
      <c r="I75" s="59" t="s">
        <v>180</v>
      </c>
    </row>
    <row r="76" spans="1:9" ht="27.95" customHeight="1" x14ac:dyDescent="0.2">
      <c r="A76" s="57">
        <f t="shared" si="0"/>
        <v>38</v>
      </c>
      <c r="B76" s="58" t="s">
        <v>181</v>
      </c>
      <c r="C76" s="58" t="s">
        <v>148</v>
      </c>
      <c r="D76" s="58" t="s">
        <v>182</v>
      </c>
      <c r="E76" s="59">
        <v>14</v>
      </c>
      <c r="F76" s="58" t="s">
        <v>113</v>
      </c>
      <c r="G76" s="59">
        <v>13</v>
      </c>
      <c r="H76" s="59">
        <v>1303</v>
      </c>
      <c r="I76" s="59" t="s">
        <v>183</v>
      </c>
    </row>
    <row r="77" spans="1:9" ht="27.95" customHeight="1" x14ac:dyDescent="0.2">
      <c r="A77" s="57">
        <f t="shared" si="0"/>
        <v>39</v>
      </c>
      <c r="B77" s="58" t="s">
        <v>184</v>
      </c>
      <c r="C77" s="58" t="s">
        <v>148</v>
      </c>
      <c r="D77" s="58" t="s">
        <v>115</v>
      </c>
      <c r="E77" s="59">
        <v>10</v>
      </c>
      <c r="F77" s="58" t="s">
        <v>91</v>
      </c>
      <c r="G77" s="59">
        <v>5</v>
      </c>
      <c r="H77" s="59">
        <v>505</v>
      </c>
      <c r="I77" s="59" t="s">
        <v>185</v>
      </c>
    </row>
    <row r="78" spans="1:9" ht="27.95" customHeight="1" x14ac:dyDescent="0.2">
      <c r="A78" s="57">
        <f t="shared" si="0"/>
        <v>40</v>
      </c>
      <c r="B78" s="58" t="s">
        <v>186</v>
      </c>
      <c r="C78" s="58" t="s">
        <v>148</v>
      </c>
      <c r="D78" s="58" t="s">
        <v>115</v>
      </c>
      <c r="E78" s="59">
        <v>10</v>
      </c>
      <c r="F78" s="58" t="s">
        <v>91</v>
      </c>
      <c r="G78" s="59">
        <v>5</v>
      </c>
      <c r="H78" s="59">
        <v>501</v>
      </c>
      <c r="I78" s="59" t="s">
        <v>187</v>
      </c>
    </row>
    <row r="79" spans="1:9" ht="27.95" customHeight="1" x14ac:dyDescent="0.2">
      <c r="A79" s="57">
        <f t="shared" si="0"/>
        <v>41</v>
      </c>
      <c r="B79" s="58" t="s">
        <v>188</v>
      </c>
      <c r="C79" s="58" t="s">
        <v>148</v>
      </c>
      <c r="D79" s="58" t="s">
        <v>189</v>
      </c>
      <c r="E79" s="59">
        <v>9</v>
      </c>
      <c r="F79" s="58" t="s">
        <v>190</v>
      </c>
      <c r="G79" s="59">
        <v>2</v>
      </c>
      <c r="H79" s="59">
        <v>210</v>
      </c>
      <c r="I79" s="59" t="s">
        <v>191</v>
      </c>
    </row>
    <row r="80" spans="1:9" ht="27.95" customHeight="1" x14ac:dyDescent="0.2">
      <c r="A80" s="57">
        <f t="shared" si="0"/>
        <v>42</v>
      </c>
      <c r="B80" s="58" t="s">
        <v>192</v>
      </c>
      <c r="C80" s="58" t="s">
        <v>148</v>
      </c>
      <c r="D80" s="58" t="s">
        <v>193</v>
      </c>
      <c r="E80" s="59">
        <v>2</v>
      </c>
      <c r="F80" s="58" t="s">
        <v>194</v>
      </c>
      <c r="G80" s="59"/>
      <c r="H80" s="59"/>
      <c r="I80" s="59" t="s">
        <v>195</v>
      </c>
    </row>
    <row r="81" spans="1:9" ht="27.95" customHeight="1" x14ac:dyDescent="0.2">
      <c r="A81" s="57">
        <f t="shared" si="0"/>
        <v>43</v>
      </c>
      <c r="B81" s="58" t="s">
        <v>196</v>
      </c>
      <c r="C81" s="58" t="s">
        <v>148</v>
      </c>
      <c r="D81" s="58" t="s">
        <v>182</v>
      </c>
      <c r="E81" s="59">
        <v>14</v>
      </c>
      <c r="F81" s="58" t="s">
        <v>113</v>
      </c>
      <c r="G81" s="59">
        <v>13</v>
      </c>
      <c r="H81" s="59">
        <v>1304</v>
      </c>
      <c r="I81" s="59" t="s">
        <v>197</v>
      </c>
    </row>
    <row r="82" spans="1:9" ht="27.95" customHeight="1" x14ac:dyDescent="0.2">
      <c r="A82" s="57">
        <f t="shared" si="0"/>
        <v>44</v>
      </c>
      <c r="B82" s="58" t="s">
        <v>198</v>
      </c>
      <c r="C82" s="58" t="s">
        <v>148</v>
      </c>
      <c r="D82" s="58" t="s">
        <v>115</v>
      </c>
      <c r="E82" s="59">
        <v>10</v>
      </c>
      <c r="F82" s="58" t="s">
        <v>91</v>
      </c>
      <c r="G82" s="59">
        <v>7</v>
      </c>
      <c r="H82" s="59">
        <v>703</v>
      </c>
      <c r="I82" s="59" t="s">
        <v>199</v>
      </c>
    </row>
    <row r="83" spans="1:9" ht="27.95" customHeight="1" x14ac:dyDescent="0.2">
      <c r="A83" s="57">
        <f t="shared" si="0"/>
        <v>45</v>
      </c>
      <c r="B83" s="58" t="s">
        <v>200</v>
      </c>
      <c r="C83" s="58" t="s">
        <v>148</v>
      </c>
      <c r="D83" s="58" t="s">
        <v>201</v>
      </c>
      <c r="E83" s="59">
        <v>1</v>
      </c>
      <c r="F83" s="58" t="s">
        <v>202</v>
      </c>
      <c r="G83" s="59"/>
      <c r="H83" s="59"/>
      <c r="I83" s="59" t="s">
        <v>203</v>
      </c>
    </row>
    <row r="84" spans="1:9" ht="27.95" customHeight="1" x14ac:dyDescent="0.2">
      <c r="A84" s="57">
        <f t="shared" si="0"/>
        <v>46</v>
      </c>
      <c r="B84" s="58" t="s">
        <v>204</v>
      </c>
      <c r="C84" s="58" t="s">
        <v>148</v>
      </c>
      <c r="D84" s="58" t="s">
        <v>205</v>
      </c>
      <c r="E84" s="59">
        <v>1</v>
      </c>
      <c r="F84" s="58" t="s">
        <v>206</v>
      </c>
      <c r="G84" s="59"/>
      <c r="H84" s="59">
        <v>11</v>
      </c>
      <c r="I84" s="59" t="s">
        <v>207</v>
      </c>
    </row>
    <row r="85" spans="1:9" ht="27.95" customHeight="1" x14ac:dyDescent="0.2">
      <c r="A85" s="57">
        <f t="shared" si="0"/>
        <v>47</v>
      </c>
      <c r="B85" s="58" t="s">
        <v>208</v>
      </c>
      <c r="C85" s="58" t="s">
        <v>148</v>
      </c>
      <c r="D85" s="58" t="s">
        <v>209</v>
      </c>
      <c r="E85" s="59">
        <v>10</v>
      </c>
      <c r="F85" s="58" t="s">
        <v>210</v>
      </c>
      <c r="G85" s="59">
        <v>3</v>
      </c>
      <c r="H85" s="59" t="s">
        <v>211</v>
      </c>
      <c r="I85" s="59" t="s">
        <v>212</v>
      </c>
    </row>
    <row r="86" spans="1:9" ht="27.95" customHeight="1" x14ac:dyDescent="0.2">
      <c r="A86" s="57">
        <f t="shared" si="0"/>
        <v>48</v>
      </c>
      <c r="B86" s="58" t="s">
        <v>213</v>
      </c>
      <c r="C86" s="58" t="s">
        <v>148</v>
      </c>
      <c r="D86" s="58" t="s">
        <v>182</v>
      </c>
      <c r="E86" s="59">
        <v>14</v>
      </c>
      <c r="F86" s="58" t="s">
        <v>113</v>
      </c>
      <c r="G86" s="59">
        <v>13</v>
      </c>
      <c r="H86" s="59">
        <v>1303</v>
      </c>
      <c r="I86" s="59" t="s">
        <v>214</v>
      </c>
    </row>
    <row r="87" spans="1:9" ht="27.95" customHeight="1" x14ac:dyDescent="0.2">
      <c r="A87" s="57">
        <f t="shared" si="0"/>
        <v>49</v>
      </c>
      <c r="B87" s="58" t="s">
        <v>215</v>
      </c>
      <c r="C87" s="58" t="s">
        <v>148</v>
      </c>
      <c r="D87" s="58" t="s">
        <v>216</v>
      </c>
      <c r="E87" s="59">
        <v>9</v>
      </c>
      <c r="F87" s="58" t="s">
        <v>217</v>
      </c>
      <c r="G87" s="59">
        <v>8</v>
      </c>
      <c r="H87" s="59">
        <v>804</v>
      </c>
      <c r="I87" s="59" t="s">
        <v>218</v>
      </c>
    </row>
    <row r="88" spans="1:9" ht="27.95" customHeight="1" x14ac:dyDescent="0.2">
      <c r="A88" s="57">
        <f t="shared" si="0"/>
        <v>50</v>
      </c>
      <c r="B88" s="58" t="s">
        <v>219</v>
      </c>
      <c r="C88" s="58" t="s">
        <v>148</v>
      </c>
      <c r="D88" s="58" t="s">
        <v>220</v>
      </c>
      <c r="E88" s="59">
        <v>11</v>
      </c>
      <c r="F88" s="58" t="s">
        <v>221</v>
      </c>
      <c r="G88" s="59">
        <v>2</v>
      </c>
      <c r="H88" s="59">
        <v>9</v>
      </c>
      <c r="I88" s="59" t="s">
        <v>222</v>
      </c>
    </row>
    <row r="89" spans="1:9" ht="27.95" customHeight="1" x14ac:dyDescent="0.2">
      <c r="A89" s="57">
        <f t="shared" si="0"/>
        <v>51</v>
      </c>
      <c r="B89" s="58" t="s">
        <v>223</v>
      </c>
      <c r="C89" s="58" t="s">
        <v>148</v>
      </c>
      <c r="D89" s="58" t="s">
        <v>224</v>
      </c>
      <c r="E89" s="59">
        <v>11</v>
      </c>
      <c r="F89" s="58" t="s">
        <v>225</v>
      </c>
      <c r="G89" s="59"/>
      <c r="H89" s="59"/>
      <c r="I89" s="59" t="s">
        <v>42</v>
      </c>
    </row>
    <row r="90" spans="1:9" ht="27.95" customHeight="1" x14ac:dyDescent="0.2">
      <c r="A90" s="57">
        <f t="shared" si="0"/>
        <v>52</v>
      </c>
      <c r="B90" s="58" t="s">
        <v>226</v>
      </c>
      <c r="C90" s="58" t="s">
        <v>148</v>
      </c>
      <c r="D90" s="58" t="s">
        <v>227</v>
      </c>
      <c r="E90" s="59">
        <v>10</v>
      </c>
      <c r="F90" s="58"/>
      <c r="G90" s="59"/>
      <c r="H90" s="59"/>
      <c r="I90" s="59" t="s">
        <v>228</v>
      </c>
    </row>
    <row r="91" spans="1:9" ht="27.95" customHeight="1" x14ac:dyDescent="0.2">
      <c r="A91" s="57">
        <f t="shared" si="0"/>
        <v>53</v>
      </c>
      <c r="B91" s="58" t="s">
        <v>229</v>
      </c>
      <c r="C91" s="58" t="s">
        <v>148</v>
      </c>
      <c r="D91" s="58" t="s">
        <v>97</v>
      </c>
      <c r="E91" s="59">
        <v>10</v>
      </c>
      <c r="F91" s="58" t="s">
        <v>98</v>
      </c>
      <c r="G91" s="59">
        <v>7</v>
      </c>
      <c r="H91" s="59" t="s">
        <v>230</v>
      </c>
      <c r="I91" s="59" t="s">
        <v>231</v>
      </c>
    </row>
    <row r="92" spans="1:9" ht="27.95" customHeight="1" x14ac:dyDescent="0.2">
      <c r="A92" s="57">
        <f t="shared" si="0"/>
        <v>54</v>
      </c>
      <c r="B92" s="58" t="s">
        <v>232</v>
      </c>
      <c r="C92" s="58" t="s">
        <v>148</v>
      </c>
      <c r="D92" s="58" t="s">
        <v>171</v>
      </c>
      <c r="E92" s="59">
        <v>15</v>
      </c>
      <c r="F92" s="58" t="s">
        <v>172</v>
      </c>
      <c r="G92" s="59">
        <v>4</v>
      </c>
      <c r="H92" s="59">
        <v>401</v>
      </c>
      <c r="I92" s="59" t="s">
        <v>233</v>
      </c>
    </row>
    <row r="93" spans="1:9" ht="27.95" customHeight="1" x14ac:dyDescent="0.2">
      <c r="A93" s="57">
        <f t="shared" si="0"/>
        <v>55</v>
      </c>
      <c r="B93" s="58" t="s">
        <v>234</v>
      </c>
      <c r="C93" s="58" t="s">
        <v>148</v>
      </c>
      <c r="D93" s="58" t="s">
        <v>235</v>
      </c>
      <c r="E93" s="59">
        <v>7</v>
      </c>
      <c r="F93" s="58" t="s">
        <v>16</v>
      </c>
      <c r="G93" s="59">
        <v>2</v>
      </c>
      <c r="H93" s="59">
        <v>9</v>
      </c>
      <c r="I93" s="59" t="s">
        <v>236</v>
      </c>
    </row>
    <row r="94" spans="1:9" ht="27.95" customHeight="1" x14ac:dyDescent="0.2">
      <c r="A94" s="57">
        <f t="shared" si="0"/>
        <v>56</v>
      </c>
      <c r="B94" s="58" t="s">
        <v>237</v>
      </c>
      <c r="C94" s="58" t="s">
        <v>148</v>
      </c>
      <c r="D94" s="58" t="s">
        <v>238</v>
      </c>
      <c r="E94" s="59">
        <v>9</v>
      </c>
      <c r="F94" s="58"/>
      <c r="G94" s="59"/>
      <c r="H94" s="59"/>
      <c r="I94" s="59" t="s">
        <v>239</v>
      </c>
    </row>
    <row r="95" spans="1:9" ht="27.95" customHeight="1" x14ac:dyDescent="0.2">
      <c r="A95" s="57">
        <f t="shared" si="0"/>
        <v>57</v>
      </c>
      <c r="B95" s="58" t="s">
        <v>240</v>
      </c>
      <c r="C95" s="58" t="s">
        <v>148</v>
      </c>
      <c r="D95" s="58" t="s">
        <v>97</v>
      </c>
      <c r="E95" s="59">
        <v>10</v>
      </c>
      <c r="F95" s="58" t="s">
        <v>98</v>
      </c>
      <c r="G95" s="59">
        <v>1</v>
      </c>
      <c r="H95" s="59">
        <v>105</v>
      </c>
      <c r="I95" s="59" t="s">
        <v>241</v>
      </c>
    </row>
    <row r="96" spans="1:9" ht="27.95" customHeight="1" x14ac:dyDescent="0.2">
      <c r="A96" s="57">
        <f t="shared" si="0"/>
        <v>58</v>
      </c>
      <c r="B96" s="58" t="s">
        <v>242</v>
      </c>
      <c r="C96" s="58" t="s">
        <v>148</v>
      </c>
      <c r="D96" s="58" t="s">
        <v>243</v>
      </c>
      <c r="E96" s="59">
        <v>10</v>
      </c>
      <c r="F96" s="58" t="s">
        <v>244</v>
      </c>
      <c r="G96" s="59">
        <v>6</v>
      </c>
      <c r="H96" s="59">
        <v>603</v>
      </c>
      <c r="I96" s="59" t="s">
        <v>245</v>
      </c>
    </row>
    <row r="97" spans="1:9" ht="27.95" customHeight="1" x14ac:dyDescent="0.2">
      <c r="A97" s="57">
        <f t="shared" si="0"/>
        <v>59</v>
      </c>
      <c r="B97" s="58" t="s">
        <v>246</v>
      </c>
      <c r="C97" s="58" t="s">
        <v>148</v>
      </c>
      <c r="D97" s="58" t="s">
        <v>243</v>
      </c>
      <c r="E97" s="59">
        <v>10</v>
      </c>
      <c r="F97" s="58" t="s">
        <v>244</v>
      </c>
      <c r="G97" s="59">
        <v>6</v>
      </c>
      <c r="H97" s="59">
        <v>607</v>
      </c>
      <c r="I97" s="59" t="s">
        <v>247</v>
      </c>
    </row>
    <row r="98" spans="1:9" ht="27.95" customHeight="1" x14ac:dyDescent="0.2">
      <c r="A98" s="57">
        <f t="shared" si="0"/>
        <v>60</v>
      </c>
      <c r="B98" s="58" t="s">
        <v>248</v>
      </c>
      <c r="C98" s="58" t="s">
        <v>148</v>
      </c>
      <c r="D98" s="58" t="s">
        <v>143</v>
      </c>
      <c r="E98" s="59">
        <v>10</v>
      </c>
      <c r="F98" s="58" t="s">
        <v>249</v>
      </c>
      <c r="G98" s="59">
        <v>2</v>
      </c>
      <c r="H98" s="59" t="s">
        <v>250</v>
      </c>
      <c r="I98" s="59" t="s">
        <v>251</v>
      </c>
    </row>
    <row r="99" spans="1:9" ht="27.95" customHeight="1" x14ac:dyDescent="0.2">
      <c r="A99" s="57">
        <f t="shared" si="0"/>
        <v>61</v>
      </c>
      <c r="B99" s="58" t="s">
        <v>252</v>
      </c>
      <c r="C99" s="58" t="s">
        <v>148</v>
      </c>
      <c r="D99" s="58" t="s">
        <v>253</v>
      </c>
      <c r="E99" s="59">
        <v>9</v>
      </c>
      <c r="F99" s="58"/>
      <c r="G99" s="59"/>
      <c r="H99" s="59"/>
      <c r="I99" s="59" t="s">
        <v>254</v>
      </c>
    </row>
    <row r="100" spans="1:9" ht="27.95" customHeight="1" x14ac:dyDescent="0.2">
      <c r="A100" s="57">
        <f t="shared" si="0"/>
        <v>62</v>
      </c>
      <c r="B100" s="58" t="s">
        <v>255</v>
      </c>
      <c r="C100" s="58" t="s">
        <v>148</v>
      </c>
      <c r="D100" s="58" t="s">
        <v>256</v>
      </c>
      <c r="E100" s="59">
        <v>15</v>
      </c>
      <c r="F100" s="58" t="s">
        <v>257</v>
      </c>
      <c r="G100" s="59"/>
      <c r="H100" s="59"/>
      <c r="I100" s="59" t="s">
        <v>258</v>
      </c>
    </row>
    <row r="101" spans="1:9" ht="27.95" customHeight="1" x14ac:dyDescent="0.2">
      <c r="A101" s="57">
        <f t="shared" si="0"/>
        <v>63</v>
      </c>
      <c r="B101" s="58" t="s">
        <v>259</v>
      </c>
      <c r="C101" s="58" t="s">
        <v>148</v>
      </c>
      <c r="D101" s="58" t="s">
        <v>260</v>
      </c>
      <c r="E101" s="59">
        <v>9</v>
      </c>
      <c r="F101" s="58" t="s">
        <v>261</v>
      </c>
      <c r="G101" s="59">
        <v>11</v>
      </c>
      <c r="H101" s="59">
        <v>1106</v>
      </c>
      <c r="I101" s="59" t="s">
        <v>262</v>
      </c>
    </row>
    <row r="102" spans="1:9" ht="27.95" customHeight="1" x14ac:dyDescent="0.2">
      <c r="A102" s="57">
        <f t="shared" si="0"/>
        <v>64</v>
      </c>
      <c r="B102" s="58" t="s">
        <v>263</v>
      </c>
      <c r="C102" s="58" t="s">
        <v>148</v>
      </c>
      <c r="D102" s="58" t="s">
        <v>112</v>
      </c>
      <c r="E102" s="59">
        <v>14</v>
      </c>
      <c r="F102" s="58" t="s">
        <v>113</v>
      </c>
      <c r="G102" s="59">
        <v>6</v>
      </c>
      <c r="H102" s="59">
        <v>612</v>
      </c>
      <c r="I102" s="59" t="s">
        <v>264</v>
      </c>
    </row>
    <row r="103" spans="1:9" ht="27.95" customHeight="1" x14ac:dyDescent="0.2">
      <c r="A103" s="57">
        <f t="shared" si="0"/>
        <v>65</v>
      </c>
      <c r="B103" s="58" t="s">
        <v>265</v>
      </c>
      <c r="C103" s="58" t="s">
        <v>148</v>
      </c>
      <c r="D103" s="58" t="s">
        <v>266</v>
      </c>
      <c r="E103" s="59">
        <v>10</v>
      </c>
      <c r="F103" s="58"/>
      <c r="G103" s="59"/>
      <c r="H103" s="59"/>
      <c r="I103" s="59" t="s">
        <v>267</v>
      </c>
    </row>
    <row r="104" spans="1:9" ht="27.95" customHeight="1" x14ac:dyDescent="0.2">
      <c r="A104" s="57">
        <v>67</v>
      </c>
      <c r="B104" s="58" t="s">
        <v>268</v>
      </c>
      <c r="C104" s="58" t="s">
        <v>148</v>
      </c>
      <c r="D104" s="58" t="s">
        <v>167</v>
      </c>
      <c r="E104" s="59">
        <v>1</v>
      </c>
      <c r="F104" s="58" t="s">
        <v>168</v>
      </c>
      <c r="G104" s="59">
        <v>2</v>
      </c>
      <c r="H104" s="59">
        <v>204</v>
      </c>
      <c r="I104" s="59" t="s">
        <v>269</v>
      </c>
    </row>
    <row r="105" spans="1:9" ht="27.95" customHeight="1" x14ac:dyDescent="0.2">
      <c r="A105" s="57">
        <v>68</v>
      </c>
      <c r="B105" s="58" t="s">
        <v>270</v>
      </c>
      <c r="C105" s="58" t="s">
        <v>148</v>
      </c>
      <c r="D105" s="58" t="s">
        <v>271</v>
      </c>
      <c r="E105" s="59">
        <v>10</v>
      </c>
      <c r="F105" s="58"/>
      <c r="G105" s="59"/>
      <c r="H105" s="59"/>
      <c r="I105" s="59" t="s">
        <v>272</v>
      </c>
    </row>
    <row r="106" spans="1:9" ht="27.95" customHeight="1" x14ac:dyDescent="0.2">
      <c r="A106" s="57">
        <f t="shared" ref="A106:A165" si="1">+A105+1</f>
        <v>69</v>
      </c>
      <c r="B106" s="58" t="s">
        <v>273</v>
      </c>
      <c r="C106" s="58" t="s">
        <v>148</v>
      </c>
      <c r="D106" s="58" t="s">
        <v>1656</v>
      </c>
      <c r="E106" s="59">
        <v>10</v>
      </c>
      <c r="F106" s="58" t="s">
        <v>3472</v>
      </c>
      <c r="G106" s="59">
        <v>3</v>
      </c>
      <c r="H106" s="59">
        <v>314</v>
      </c>
      <c r="I106" s="59" t="s">
        <v>3473</v>
      </c>
    </row>
    <row r="107" spans="1:9" ht="27.95" customHeight="1" x14ac:dyDescent="0.2">
      <c r="A107" s="57">
        <f t="shared" si="1"/>
        <v>70</v>
      </c>
      <c r="B107" s="58" t="s">
        <v>276</v>
      </c>
      <c r="C107" s="58" t="s">
        <v>148</v>
      </c>
      <c r="D107" s="58" t="s">
        <v>117</v>
      </c>
      <c r="E107" s="59">
        <v>9</v>
      </c>
      <c r="F107" s="58" t="s">
        <v>277</v>
      </c>
      <c r="G107" s="59">
        <v>5</v>
      </c>
      <c r="H107" s="59">
        <v>9</v>
      </c>
      <c r="I107" s="59" t="s">
        <v>278</v>
      </c>
    </row>
    <row r="108" spans="1:9" ht="27.95" customHeight="1" x14ac:dyDescent="0.2">
      <c r="A108" s="57">
        <v>70</v>
      </c>
      <c r="B108" s="58" t="s">
        <v>279</v>
      </c>
      <c r="C108" s="58" t="s">
        <v>148</v>
      </c>
      <c r="D108" s="58" t="s">
        <v>274</v>
      </c>
      <c r="E108" s="59">
        <v>9</v>
      </c>
      <c r="F108" s="58" t="s">
        <v>190</v>
      </c>
      <c r="G108" s="59">
        <v>6</v>
      </c>
      <c r="H108" s="59">
        <v>607</v>
      </c>
      <c r="I108" s="59" t="s">
        <v>280</v>
      </c>
    </row>
    <row r="109" spans="1:9" ht="27.95" customHeight="1" x14ac:dyDescent="0.2">
      <c r="A109" s="57">
        <v>71</v>
      </c>
      <c r="B109" s="58" t="s">
        <v>281</v>
      </c>
      <c r="C109" s="58" t="s">
        <v>148</v>
      </c>
      <c r="D109" s="58" t="s">
        <v>282</v>
      </c>
      <c r="E109" s="59">
        <v>11</v>
      </c>
      <c r="F109" s="58" t="s">
        <v>283</v>
      </c>
      <c r="G109" s="59">
        <v>9</v>
      </c>
      <c r="H109" s="59" t="s">
        <v>284</v>
      </c>
      <c r="I109" s="59" t="s">
        <v>285</v>
      </c>
    </row>
    <row r="110" spans="1:9" ht="27.95" customHeight="1" x14ac:dyDescent="0.2">
      <c r="A110" s="57">
        <f t="shared" si="1"/>
        <v>72</v>
      </c>
      <c r="B110" s="58" t="s">
        <v>286</v>
      </c>
      <c r="C110" s="58" t="s">
        <v>148</v>
      </c>
      <c r="D110" s="58" t="s">
        <v>243</v>
      </c>
      <c r="E110" s="59">
        <v>10</v>
      </c>
      <c r="F110" s="58" t="s">
        <v>244</v>
      </c>
      <c r="G110" s="59">
        <v>6</v>
      </c>
      <c r="H110" s="59">
        <v>603</v>
      </c>
      <c r="I110" s="59" t="s">
        <v>287</v>
      </c>
    </row>
    <row r="111" spans="1:9" ht="27.95" customHeight="1" x14ac:dyDescent="0.2">
      <c r="A111" s="57">
        <f t="shared" si="1"/>
        <v>73</v>
      </c>
      <c r="B111" s="58" t="s">
        <v>288</v>
      </c>
      <c r="C111" s="58" t="s">
        <v>148</v>
      </c>
      <c r="D111" s="58" t="s">
        <v>115</v>
      </c>
      <c r="E111" s="59">
        <v>10</v>
      </c>
      <c r="F111" s="58" t="s">
        <v>91</v>
      </c>
      <c r="G111" s="59">
        <v>7</v>
      </c>
      <c r="H111" s="59">
        <v>703</v>
      </c>
      <c r="I111" s="59" t="s">
        <v>3458</v>
      </c>
    </row>
    <row r="112" spans="1:9" ht="27.95" customHeight="1" x14ac:dyDescent="0.2">
      <c r="A112" s="57">
        <f t="shared" si="1"/>
        <v>74</v>
      </c>
      <c r="B112" s="58" t="s">
        <v>289</v>
      </c>
      <c r="C112" s="58" t="s">
        <v>148</v>
      </c>
      <c r="D112" s="58" t="s">
        <v>290</v>
      </c>
      <c r="E112" s="59">
        <v>10</v>
      </c>
      <c r="F112" s="58" t="s">
        <v>91</v>
      </c>
      <c r="G112" s="59">
        <v>8</v>
      </c>
      <c r="H112" s="59">
        <v>808</v>
      </c>
      <c r="I112" s="59" t="s">
        <v>291</v>
      </c>
    </row>
    <row r="113" spans="1:9" ht="27.95" customHeight="1" x14ac:dyDescent="0.2">
      <c r="A113" s="57">
        <f t="shared" si="1"/>
        <v>75</v>
      </c>
      <c r="B113" s="58" t="s">
        <v>292</v>
      </c>
      <c r="C113" s="58" t="s">
        <v>148</v>
      </c>
      <c r="D113" s="58" t="s">
        <v>171</v>
      </c>
      <c r="E113" s="59">
        <v>15</v>
      </c>
      <c r="F113" s="58" t="s">
        <v>172</v>
      </c>
      <c r="G113" s="59">
        <v>8</v>
      </c>
      <c r="H113" s="59">
        <v>812</v>
      </c>
      <c r="I113" s="59" t="s">
        <v>293</v>
      </c>
    </row>
    <row r="114" spans="1:9" ht="27.95" customHeight="1" x14ac:dyDescent="0.2">
      <c r="A114" s="57">
        <f t="shared" si="1"/>
        <v>76</v>
      </c>
      <c r="B114" s="58" t="s">
        <v>294</v>
      </c>
      <c r="C114" s="58" t="s">
        <v>148</v>
      </c>
      <c r="D114" s="58" t="s">
        <v>295</v>
      </c>
      <c r="E114" s="59">
        <v>6</v>
      </c>
      <c r="F114" s="58" t="s">
        <v>296</v>
      </c>
      <c r="G114" s="59"/>
      <c r="H114" s="59"/>
      <c r="I114" s="59" t="s">
        <v>13</v>
      </c>
    </row>
    <row r="115" spans="1:9" ht="27.95" customHeight="1" x14ac:dyDescent="0.2">
      <c r="A115" s="57">
        <f t="shared" si="1"/>
        <v>77</v>
      </c>
      <c r="B115" s="58" t="s">
        <v>297</v>
      </c>
      <c r="C115" s="58" t="s">
        <v>148</v>
      </c>
      <c r="D115" s="58" t="s">
        <v>298</v>
      </c>
      <c r="E115" s="59">
        <v>1</v>
      </c>
      <c r="F115" s="58" t="s">
        <v>299</v>
      </c>
      <c r="G115" s="59">
        <v>2</v>
      </c>
      <c r="H115" s="59"/>
      <c r="I115" s="59" t="s">
        <v>5</v>
      </c>
    </row>
    <row r="116" spans="1:9" ht="27.95" customHeight="1" x14ac:dyDescent="0.2">
      <c r="A116" s="57">
        <f t="shared" si="1"/>
        <v>78</v>
      </c>
      <c r="B116" s="58" t="s">
        <v>300</v>
      </c>
      <c r="C116" s="58" t="s">
        <v>148</v>
      </c>
      <c r="D116" s="58" t="s">
        <v>182</v>
      </c>
      <c r="E116" s="59">
        <v>14</v>
      </c>
      <c r="F116" s="58" t="s">
        <v>113</v>
      </c>
      <c r="G116" s="59">
        <v>2</v>
      </c>
      <c r="H116" s="59">
        <v>206</v>
      </c>
      <c r="I116" s="59" t="s">
        <v>301</v>
      </c>
    </row>
    <row r="117" spans="1:9" ht="27.95" customHeight="1" x14ac:dyDescent="0.2">
      <c r="A117" s="57">
        <f t="shared" si="1"/>
        <v>79</v>
      </c>
      <c r="B117" s="58" t="s">
        <v>302</v>
      </c>
      <c r="C117" s="58" t="s">
        <v>148</v>
      </c>
      <c r="D117" s="58" t="s">
        <v>243</v>
      </c>
      <c r="E117" s="59">
        <v>10</v>
      </c>
      <c r="F117" s="58" t="s">
        <v>244</v>
      </c>
      <c r="G117" s="59">
        <v>2</v>
      </c>
      <c r="H117" s="59">
        <v>204</v>
      </c>
      <c r="I117" s="59" t="s">
        <v>303</v>
      </c>
    </row>
    <row r="118" spans="1:9" ht="27.95" customHeight="1" x14ac:dyDescent="0.2">
      <c r="A118" s="57">
        <f t="shared" si="1"/>
        <v>80</v>
      </c>
      <c r="B118" s="58" t="s">
        <v>304</v>
      </c>
      <c r="C118" s="58" t="s">
        <v>305</v>
      </c>
      <c r="D118" s="58" t="s">
        <v>306</v>
      </c>
      <c r="E118" s="59">
        <v>9</v>
      </c>
      <c r="F118" s="58" t="s">
        <v>307</v>
      </c>
      <c r="G118" s="59">
        <v>6</v>
      </c>
      <c r="H118" s="59">
        <v>1</v>
      </c>
      <c r="I118" s="59" t="s">
        <v>308</v>
      </c>
    </row>
    <row r="119" spans="1:9" ht="27.95" customHeight="1" x14ac:dyDescent="0.2">
      <c r="A119" s="57">
        <f t="shared" si="1"/>
        <v>81</v>
      </c>
      <c r="B119" s="58" t="s">
        <v>309</v>
      </c>
      <c r="C119" s="58" t="s">
        <v>310</v>
      </c>
      <c r="D119" s="58" t="s">
        <v>90</v>
      </c>
      <c r="E119" s="59">
        <v>10</v>
      </c>
      <c r="F119" s="58" t="s">
        <v>91</v>
      </c>
      <c r="G119" s="59">
        <v>11</v>
      </c>
      <c r="H119" s="59">
        <v>1104</v>
      </c>
      <c r="I119" s="59" t="s">
        <v>311</v>
      </c>
    </row>
    <row r="120" spans="1:9" ht="27.95" customHeight="1" x14ac:dyDescent="0.2">
      <c r="A120" s="57">
        <f t="shared" si="1"/>
        <v>82</v>
      </c>
      <c r="B120" s="58" t="s">
        <v>312</v>
      </c>
      <c r="C120" s="58" t="s">
        <v>310</v>
      </c>
      <c r="D120" s="58" t="s">
        <v>115</v>
      </c>
      <c r="E120" s="59">
        <v>10</v>
      </c>
      <c r="F120" s="58" t="s">
        <v>91</v>
      </c>
      <c r="G120" s="59">
        <v>8</v>
      </c>
      <c r="H120" s="59">
        <v>805</v>
      </c>
      <c r="I120" s="59" t="s">
        <v>313</v>
      </c>
    </row>
    <row r="121" spans="1:9" ht="27.95" customHeight="1" x14ac:dyDescent="0.2">
      <c r="A121" s="57">
        <f t="shared" si="1"/>
        <v>83</v>
      </c>
      <c r="B121" s="58" t="s">
        <v>314</v>
      </c>
      <c r="C121" s="58" t="s">
        <v>310</v>
      </c>
      <c r="D121" s="58" t="s">
        <v>243</v>
      </c>
      <c r="E121" s="59">
        <v>10</v>
      </c>
      <c r="F121" s="58" t="s">
        <v>91</v>
      </c>
      <c r="G121" s="59">
        <v>6</v>
      </c>
      <c r="H121" s="59">
        <v>604</v>
      </c>
      <c r="I121" s="59" t="s">
        <v>315</v>
      </c>
    </row>
    <row r="122" spans="1:9" ht="27.95" customHeight="1" x14ac:dyDescent="0.2">
      <c r="A122" s="57">
        <f t="shared" si="1"/>
        <v>84</v>
      </c>
      <c r="B122" s="58" t="s">
        <v>316</v>
      </c>
      <c r="C122" s="58" t="s">
        <v>310</v>
      </c>
      <c r="D122" s="58" t="s">
        <v>317</v>
      </c>
      <c r="E122" s="59">
        <v>9</v>
      </c>
      <c r="F122" s="58" t="s">
        <v>318</v>
      </c>
      <c r="G122" s="59">
        <v>6</v>
      </c>
      <c r="H122" s="59">
        <v>615</v>
      </c>
      <c r="I122" s="59" t="s">
        <v>319</v>
      </c>
    </row>
    <row r="123" spans="1:9" ht="27.95" customHeight="1" x14ac:dyDescent="0.2">
      <c r="A123" s="57">
        <f t="shared" si="1"/>
        <v>85</v>
      </c>
      <c r="B123" s="58" t="s">
        <v>320</v>
      </c>
      <c r="C123" s="58" t="s">
        <v>310</v>
      </c>
      <c r="D123" s="58" t="s">
        <v>171</v>
      </c>
      <c r="E123" s="59">
        <v>15</v>
      </c>
      <c r="F123" s="58" t="s">
        <v>172</v>
      </c>
      <c r="G123" s="59">
        <v>8</v>
      </c>
      <c r="H123" s="59">
        <v>815</v>
      </c>
      <c r="I123" s="59" t="s">
        <v>321</v>
      </c>
    </row>
    <row r="124" spans="1:9" ht="27.95" customHeight="1" x14ac:dyDescent="0.2">
      <c r="A124" s="57">
        <f t="shared" si="1"/>
        <v>86</v>
      </c>
      <c r="B124" s="58" t="s">
        <v>322</v>
      </c>
      <c r="C124" s="58" t="s">
        <v>323</v>
      </c>
      <c r="D124" s="58" t="s">
        <v>324</v>
      </c>
      <c r="E124" s="59">
        <v>10</v>
      </c>
      <c r="F124" s="58" t="s">
        <v>325</v>
      </c>
      <c r="G124" s="59">
        <v>5</v>
      </c>
      <c r="H124" s="59">
        <v>501</v>
      </c>
      <c r="I124" s="59" t="s">
        <v>326</v>
      </c>
    </row>
    <row r="125" spans="1:9" ht="27.95" customHeight="1" x14ac:dyDescent="0.2">
      <c r="A125" s="57">
        <f t="shared" si="1"/>
        <v>87</v>
      </c>
      <c r="B125" s="58" t="s">
        <v>327</v>
      </c>
      <c r="C125" s="58" t="s">
        <v>323</v>
      </c>
      <c r="D125" s="58" t="s">
        <v>130</v>
      </c>
      <c r="E125" s="59">
        <v>10</v>
      </c>
      <c r="F125" s="58" t="s">
        <v>131</v>
      </c>
      <c r="G125" s="59">
        <v>4</v>
      </c>
      <c r="H125" s="59">
        <v>402</v>
      </c>
      <c r="I125" s="59" t="s">
        <v>328</v>
      </c>
    </row>
    <row r="126" spans="1:9" ht="27.95" customHeight="1" x14ac:dyDescent="0.2">
      <c r="A126" s="57">
        <f t="shared" si="1"/>
        <v>88</v>
      </c>
      <c r="B126" s="58" t="s">
        <v>329</v>
      </c>
      <c r="C126" s="58" t="s">
        <v>330</v>
      </c>
      <c r="D126" s="58" t="s">
        <v>331</v>
      </c>
      <c r="E126" s="59">
        <v>15</v>
      </c>
      <c r="F126" s="58" t="s">
        <v>332</v>
      </c>
      <c r="G126" s="59"/>
      <c r="H126" s="59"/>
      <c r="I126" s="59" t="s">
        <v>333</v>
      </c>
    </row>
    <row r="127" spans="1:9" ht="27.95" customHeight="1" x14ac:dyDescent="0.2">
      <c r="A127" s="57">
        <f t="shared" si="1"/>
        <v>89</v>
      </c>
      <c r="B127" s="58" t="s">
        <v>334</v>
      </c>
      <c r="C127" s="58" t="s">
        <v>330</v>
      </c>
      <c r="D127" s="58" t="s">
        <v>335</v>
      </c>
      <c r="E127" s="59">
        <v>2</v>
      </c>
      <c r="F127" s="58" t="s">
        <v>336</v>
      </c>
      <c r="G127" s="59"/>
      <c r="H127" s="59"/>
      <c r="I127" s="59" t="s">
        <v>337</v>
      </c>
    </row>
    <row r="128" spans="1:9" ht="27.95" customHeight="1" x14ac:dyDescent="0.2">
      <c r="A128" s="57">
        <f t="shared" si="1"/>
        <v>90</v>
      </c>
      <c r="B128" s="58" t="s">
        <v>338</v>
      </c>
      <c r="C128" s="58" t="s">
        <v>330</v>
      </c>
      <c r="D128" s="58" t="s">
        <v>3316</v>
      </c>
      <c r="E128" s="59">
        <v>10</v>
      </c>
      <c r="F128" s="58" t="s">
        <v>3151</v>
      </c>
      <c r="G128" s="59">
        <v>7</v>
      </c>
      <c r="H128" s="59">
        <v>712</v>
      </c>
      <c r="I128" s="59" t="s">
        <v>3317</v>
      </c>
    </row>
    <row r="129" spans="1:9" ht="27.95" customHeight="1" x14ac:dyDescent="0.2">
      <c r="A129" s="57">
        <f t="shared" si="1"/>
        <v>91</v>
      </c>
      <c r="B129" s="58" t="s">
        <v>339</v>
      </c>
      <c r="C129" s="58" t="s">
        <v>330</v>
      </c>
      <c r="D129" s="58" t="s">
        <v>83</v>
      </c>
      <c r="E129" s="59">
        <v>10</v>
      </c>
      <c r="F129" s="58" t="s">
        <v>84</v>
      </c>
      <c r="G129" s="59">
        <v>5</v>
      </c>
      <c r="H129" s="59">
        <v>504</v>
      </c>
      <c r="I129" s="59" t="s">
        <v>340</v>
      </c>
    </row>
    <row r="130" spans="1:9" ht="27.95" customHeight="1" x14ac:dyDescent="0.2">
      <c r="A130" s="57">
        <f t="shared" si="1"/>
        <v>92</v>
      </c>
      <c r="B130" s="58" t="s">
        <v>341</v>
      </c>
      <c r="C130" s="58" t="s">
        <v>342</v>
      </c>
      <c r="D130" s="58" t="s">
        <v>343</v>
      </c>
      <c r="E130" s="59">
        <v>10</v>
      </c>
      <c r="F130" s="58" t="s">
        <v>325</v>
      </c>
      <c r="G130" s="59">
        <v>5</v>
      </c>
      <c r="H130" s="59">
        <v>501</v>
      </c>
      <c r="I130" s="59" t="s">
        <v>344</v>
      </c>
    </row>
    <row r="131" spans="1:9" ht="27.95" customHeight="1" x14ac:dyDescent="0.2">
      <c r="A131" s="57">
        <f t="shared" si="1"/>
        <v>93</v>
      </c>
      <c r="B131" s="58" t="s">
        <v>345</v>
      </c>
      <c r="C131" s="58" t="s">
        <v>342</v>
      </c>
      <c r="D131" s="58" t="s">
        <v>182</v>
      </c>
      <c r="E131" s="59">
        <v>14</v>
      </c>
      <c r="F131" s="58" t="s">
        <v>113</v>
      </c>
      <c r="G131" s="59">
        <v>13</v>
      </c>
      <c r="H131" s="59">
        <v>1303</v>
      </c>
      <c r="I131" s="59" t="s">
        <v>183</v>
      </c>
    </row>
    <row r="132" spans="1:9" ht="27.95" customHeight="1" x14ac:dyDescent="0.2">
      <c r="A132" s="57">
        <f t="shared" si="1"/>
        <v>94</v>
      </c>
      <c r="B132" s="58" t="s">
        <v>346</v>
      </c>
      <c r="C132" s="58" t="s">
        <v>330</v>
      </c>
      <c r="D132" s="58" t="s">
        <v>347</v>
      </c>
      <c r="E132" s="59">
        <v>10</v>
      </c>
      <c r="F132" s="58" t="s">
        <v>91</v>
      </c>
      <c r="G132" s="59">
        <v>7</v>
      </c>
      <c r="H132" s="59">
        <v>701</v>
      </c>
      <c r="I132" s="59" t="s">
        <v>348</v>
      </c>
    </row>
    <row r="133" spans="1:9" ht="27.95" customHeight="1" x14ac:dyDescent="0.2">
      <c r="A133" s="57">
        <f t="shared" si="1"/>
        <v>95</v>
      </c>
      <c r="B133" s="58" t="s">
        <v>349</v>
      </c>
      <c r="C133" s="58" t="s">
        <v>350</v>
      </c>
      <c r="D133" s="58" t="s">
        <v>347</v>
      </c>
      <c r="E133" s="59">
        <v>10</v>
      </c>
      <c r="F133" s="58" t="s">
        <v>91</v>
      </c>
      <c r="G133" s="59">
        <v>2</v>
      </c>
      <c r="H133" s="59">
        <v>201</v>
      </c>
      <c r="I133" s="59" t="s">
        <v>351</v>
      </c>
    </row>
    <row r="134" spans="1:9" ht="27.95" customHeight="1" x14ac:dyDescent="0.2">
      <c r="A134" s="57">
        <f t="shared" si="1"/>
        <v>96</v>
      </c>
      <c r="B134" s="58" t="s">
        <v>352</v>
      </c>
      <c r="C134" s="58" t="s">
        <v>350</v>
      </c>
      <c r="D134" s="58" t="s">
        <v>97</v>
      </c>
      <c r="E134" s="59">
        <v>10</v>
      </c>
      <c r="F134" s="58" t="s">
        <v>98</v>
      </c>
      <c r="G134" s="59">
        <v>11</v>
      </c>
      <c r="H134" s="59">
        <v>1107</v>
      </c>
      <c r="I134" s="59" t="s">
        <v>353</v>
      </c>
    </row>
    <row r="135" spans="1:9" ht="27.95" customHeight="1" x14ac:dyDescent="0.2">
      <c r="A135" s="57">
        <f t="shared" si="1"/>
        <v>97</v>
      </c>
      <c r="B135" s="58" t="s">
        <v>354</v>
      </c>
      <c r="C135" s="58" t="s">
        <v>350</v>
      </c>
      <c r="D135" s="58" t="s">
        <v>130</v>
      </c>
      <c r="E135" s="59">
        <v>10</v>
      </c>
      <c r="F135" s="58" t="s">
        <v>131</v>
      </c>
      <c r="G135" s="59">
        <v>7</v>
      </c>
      <c r="H135" s="59"/>
      <c r="I135" s="59" t="s">
        <v>67</v>
      </c>
    </row>
    <row r="136" spans="1:9" ht="27.95" customHeight="1" x14ac:dyDescent="0.2">
      <c r="A136" s="57">
        <f t="shared" si="1"/>
        <v>98</v>
      </c>
      <c r="B136" s="58" t="s">
        <v>355</v>
      </c>
      <c r="C136" s="58" t="s">
        <v>350</v>
      </c>
      <c r="D136" s="58" t="s">
        <v>115</v>
      </c>
      <c r="E136" s="59">
        <v>10</v>
      </c>
      <c r="F136" s="58" t="s">
        <v>91</v>
      </c>
      <c r="G136" s="59">
        <v>8</v>
      </c>
      <c r="H136" s="59">
        <v>805</v>
      </c>
      <c r="I136" s="59" t="s">
        <v>356</v>
      </c>
    </row>
    <row r="137" spans="1:9" ht="27.95" customHeight="1" x14ac:dyDescent="0.2">
      <c r="A137" s="57">
        <f t="shared" si="1"/>
        <v>99</v>
      </c>
      <c r="B137" s="58" t="s">
        <v>357</v>
      </c>
      <c r="C137" s="58" t="s">
        <v>350</v>
      </c>
      <c r="D137" s="58" t="s">
        <v>358</v>
      </c>
      <c r="E137" s="59">
        <v>10</v>
      </c>
      <c r="F137" s="58" t="s">
        <v>94</v>
      </c>
      <c r="G137" s="59">
        <v>3</v>
      </c>
      <c r="H137" s="59" t="s">
        <v>359</v>
      </c>
      <c r="I137" s="59" t="s">
        <v>360</v>
      </c>
    </row>
    <row r="138" spans="1:9" ht="27.95" customHeight="1" x14ac:dyDescent="0.2">
      <c r="A138" s="57">
        <f t="shared" si="1"/>
        <v>100</v>
      </c>
      <c r="B138" s="58" t="s">
        <v>361</v>
      </c>
      <c r="C138" s="58" t="s">
        <v>350</v>
      </c>
      <c r="D138" s="58" t="s">
        <v>362</v>
      </c>
      <c r="E138" s="59">
        <v>7</v>
      </c>
      <c r="F138" s="58" t="s">
        <v>363</v>
      </c>
      <c r="G138" s="59"/>
      <c r="H138" s="59"/>
      <c r="I138" s="59" t="s">
        <v>364</v>
      </c>
    </row>
    <row r="139" spans="1:9" ht="27.95" customHeight="1" x14ac:dyDescent="0.2">
      <c r="A139" s="57">
        <f t="shared" si="1"/>
        <v>101</v>
      </c>
      <c r="B139" s="63" t="s">
        <v>365</v>
      </c>
      <c r="C139" s="63" t="s">
        <v>350</v>
      </c>
      <c r="D139" s="63" t="s">
        <v>366</v>
      </c>
      <c r="E139" s="64">
        <v>10</v>
      </c>
      <c r="F139" s="63" t="s">
        <v>367</v>
      </c>
      <c r="G139" s="64">
        <v>2</v>
      </c>
      <c r="H139" s="64" t="s">
        <v>368</v>
      </c>
      <c r="I139" s="64" t="s">
        <v>369</v>
      </c>
    </row>
    <row r="140" spans="1:9" ht="27.95" customHeight="1" x14ac:dyDescent="0.2">
      <c r="A140" s="57">
        <f t="shared" si="1"/>
        <v>102</v>
      </c>
      <c r="B140" s="58" t="s">
        <v>370</v>
      </c>
      <c r="C140" s="58" t="s">
        <v>350</v>
      </c>
      <c r="D140" s="58" t="s">
        <v>83</v>
      </c>
      <c r="E140" s="59">
        <v>10</v>
      </c>
      <c r="F140" s="58" t="s">
        <v>84</v>
      </c>
      <c r="G140" s="59">
        <v>7</v>
      </c>
      <c r="H140" s="59">
        <v>704</v>
      </c>
      <c r="I140" s="59" t="s">
        <v>371</v>
      </c>
    </row>
    <row r="141" spans="1:9" ht="27.95" customHeight="1" x14ac:dyDescent="0.2">
      <c r="A141" s="57">
        <f t="shared" si="1"/>
        <v>103</v>
      </c>
      <c r="B141" s="58" t="s">
        <v>372</v>
      </c>
      <c r="C141" s="58" t="s">
        <v>350</v>
      </c>
      <c r="D141" s="58" t="s">
        <v>130</v>
      </c>
      <c r="E141" s="59">
        <v>10</v>
      </c>
      <c r="F141" s="58" t="s">
        <v>131</v>
      </c>
      <c r="G141" s="59">
        <v>7</v>
      </c>
      <c r="H141" s="59"/>
      <c r="I141" s="59" t="s">
        <v>67</v>
      </c>
    </row>
    <row r="142" spans="1:9" ht="27.95" customHeight="1" x14ac:dyDescent="0.2">
      <c r="A142" s="57">
        <f t="shared" si="1"/>
        <v>104</v>
      </c>
      <c r="B142" s="58" t="s">
        <v>373</v>
      </c>
      <c r="C142" s="58" t="s">
        <v>350</v>
      </c>
      <c r="D142" s="58" t="s">
        <v>374</v>
      </c>
      <c r="E142" s="59">
        <v>10</v>
      </c>
      <c r="F142" s="58" t="s">
        <v>249</v>
      </c>
      <c r="G142" s="59"/>
      <c r="H142" s="59" t="s">
        <v>375</v>
      </c>
      <c r="I142" s="59" t="s">
        <v>376</v>
      </c>
    </row>
    <row r="143" spans="1:9" ht="27.95" customHeight="1" x14ac:dyDescent="0.2">
      <c r="A143" s="57">
        <f t="shared" si="1"/>
        <v>105</v>
      </c>
      <c r="B143" s="58" t="s">
        <v>377</v>
      </c>
      <c r="C143" s="58" t="s">
        <v>350</v>
      </c>
      <c r="D143" s="58" t="s">
        <v>171</v>
      </c>
      <c r="E143" s="59">
        <v>15</v>
      </c>
      <c r="F143" s="58" t="s">
        <v>172</v>
      </c>
      <c r="G143" s="59">
        <v>10</v>
      </c>
      <c r="H143" s="59">
        <v>15</v>
      </c>
      <c r="I143" s="59" t="s">
        <v>378</v>
      </c>
    </row>
    <row r="144" spans="1:9" ht="27.95" customHeight="1" x14ac:dyDescent="0.2">
      <c r="A144" s="57">
        <v>106</v>
      </c>
      <c r="B144" s="58" t="s">
        <v>379</v>
      </c>
      <c r="C144" s="58" t="s">
        <v>380</v>
      </c>
      <c r="D144" s="58" t="s">
        <v>274</v>
      </c>
      <c r="E144" s="59">
        <v>9</v>
      </c>
      <c r="F144" s="58" t="s">
        <v>381</v>
      </c>
      <c r="G144" s="59">
        <v>6</v>
      </c>
      <c r="H144" s="59">
        <v>626</v>
      </c>
      <c r="I144" s="59" t="s">
        <v>275</v>
      </c>
    </row>
    <row r="145" spans="1:9" ht="27.95" customHeight="1" x14ac:dyDescent="0.2">
      <c r="A145" s="57">
        <v>107</v>
      </c>
      <c r="B145" s="58" t="s">
        <v>382</v>
      </c>
      <c r="C145" s="58" t="s">
        <v>380</v>
      </c>
      <c r="D145" s="58" t="s">
        <v>3296</v>
      </c>
      <c r="E145" s="59">
        <v>10</v>
      </c>
      <c r="F145" s="58" t="s">
        <v>1771</v>
      </c>
      <c r="G145" s="59">
        <v>6</v>
      </c>
      <c r="H145" s="59">
        <v>605</v>
      </c>
      <c r="I145" s="59" t="s">
        <v>3395</v>
      </c>
    </row>
    <row r="146" spans="1:9" ht="27.95" customHeight="1" x14ac:dyDescent="0.2">
      <c r="A146" s="57">
        <f t="shared" si="1"/>
        <v>108</v>
      </c>
      <c r="B146" s="58" t="s">
        <v>383</v>
      </c>
      <c r="C146" s="58" t="s">
        <v>380</v>
      </c>
      <c r="D146" s="58" t="s">
        <v>384</v>
      </c>
      <c r="E146" s="59">
        <v>11</v>
      </c>
      <c r="F146" s="58" t="s">
        <v>385</v>
      </c>
      <c r="G146" s="59"/>
      <c r="H146" s="59"/>
      <c r="I146" s="59" t="s">
        <v>386</v>
      </c>
    </row>
    <row r="147" spans="1:9" ht="27.95" customHeight="1" x14ac:dyDescent="0.2">
      <c r="A147" s="57">
        <f t="shared" si="1"/>
        <v>109</v>
      </c>
      <c r="B147" s="58" t="s">
        <v>273</v>
      </c>
      <c r="C147" s="58" t="s">
        <v>380</v>
      </c>
      <c r="D147" s="58" t="s">
        <v>115</v>
      </c>
      <c r="E147" s="59">
        <v>10</v>
      </c>
      <c r="F147" s="58" t="s">
        <v>91</v>
      </c>
      <c r="G147" s="59">
        <v>6</v>
      </c>
      <c r="H147" s="59">
        <v>602</v>
      </c>
      <c r="I147" s="59" t="s">
        <v>154</v>
      </c>
    </row>
    <row r="148" spans="1:9" ht="27.95" customHeight="1" x14ac:dyDescent="0.2">
      <c r="A148" s="57">
        <v>110</v>
      </c>
      <c r="B148" s="58" t="s">
        <v>387</v>
      </c>
      <c r="C148" s="58" t="s">
        <v>380</v>
      </c>
      <c r="D148" s="58" t="s">
        <v>156</v>
      </c>
      <c r="E148" s="59">
        <v>9</v>
      </c>
      <c r="F148" s="58" t="s">
        <v>88</v>
      </c>
      <c r="G148" s="59">
        <v>6</v>
      </c>
      <c r="H148" s="59">
        <v>626</v>
      </c>
      <c r="I148" s="59" t="s">
        <v>275</v>
      </c>
    </row>
    <row r="149" spans="1:9" ht="27.95" customHeight="1" x14ac:dyDescent="0.2">
      <c r="A149" s="57">
        <v>111</v>
      </c>
      <c r="B149" s="58" t="s">
        <v>388</v>
      </c>
      <c r="C149" s="58" t="s">
        <v>380</v>
      </c>
      <c r="D149" s="58" t="s">
        <v>130</v>
      </c>
      <c r="E149" s="59">
        <v>10</v>
      </c>
      <c r="F149" s="58" t="s">
        <v>131</v>
      </c>
      <c r="G149" s="59">
        <v>2</v>
      </c>
      <c r="H149" s="59">
        <v>202</v>
      </c>
      <c r="I149" s="59" t="s">
        <v>389</v>
      </c>
    </row>
    <row r="150" spans="1:9" ht="27.95" customHeight="1" x14ac:dyDescent="0.2">
      <c r="A150" s="57">
        <f t="shared" si="1"/>
        <v>112</v>
      </c>
      <c r="B150" s="58" t="s">
        <v>390</v>
      </c>
      <c r="C150" s="58" t="s">
        <v>380</v>
      </c>
      <c r="D150" s="58" t="s">
        <v>171</v>
      </c>
      <c r="E150" s="59">
        <v>15</v>
      </c>
      <c r="F150" s="58" t="s">
        <v>172</v>
      </c>
      <c r="G150" s="59">
        <v>5</v>
      </c>
      <c r="H150" s="59">
        <v>504</v>
      </c>
      <c r="I150" s="59" t="s">
        <v>391</v>
      </c>
    </row>
    <row r="151" spans="1:9" ht="27.95" customHeight="1" x14ac:dyDescent="0.2">
      <c r="A151" s="57">
        <f t="shared" si="1"/>
        <v>113</v>
      </c>
      <c r="B151" s="58" t="s">
        <v>392</v>
      </c>
      <c r="C151" s="58" t="s">
        <v>393</v>
      </c>
      <c r="D151" s="58" t="s">
        <v>394</v>
      </c>
      <c r="E151" s="59">
        <v>9</v>
      </c>
      <c r="F151" s="58"/>
      <c r="G151" s="59">
        <v>2</v>
      </c>
      <c r="H151" s="59">
        <v>202</v>
      </c>
      <c r="I151" s="59" t="s">
        <v>395</v>
      </c>
    </row>
    <row r="152" spans="1:9" ht="27.95" customHeight="1" x14ac:dyDescent="0.2">
      <c r="A152" s="57">
        <f t="shared" si="1"/>
        <v>114</v>
      </c>
      <c r="B152" s="58" t="s">
        <v>396</v>
      </c>
      <c r="C152" s="58" t="s">
        <v>393</v>
      </c>
      <c r="D152" s="58" t="s">
        <v>397</v>
      </c>
      <c r="E152" s="59">
        <v>10</v>
      </c>
      <c r="F152" s="58" t="s">
        <v>398</v>
      </c>
      <c r="G152" s="59">
        <v>5</v>
      </c>
      <c r="H152" s="59">
        <v>501</v>
      </c>
      <c r="I152" s="59" t="s">
        <v>399</v>
      </c>
    </row>
    <row r="153" spans="1:9" ht="27.95" customHeight="1" x14ac:dyDescent="0.2">
      <c r="A153" s="57">
        <f t="shared" si="1"/>
        <v>115</v>
      </c>
      <c r="B153" s="58" t="s">
        <v>400</v>
      </c>
      <c r="C153" s="58" t="s">
        <v>401</v>
      </c>
      <c r="D153" s="58" t="s">
        <v>402</v>
      </c>
      <c r="E153" s="59" t="s">
        <v>403</v>
      </c>
      <c r="F153" s="58" t="s">
        <v>3276</v>
      </c>
      <c r="G153" s="59"/>
      <c r="H153" s="59">
        <v>1</v>
      </c>
      <c r="I153" s="59" t="s">
        <v>3277</v>
      </c>
    </row>
    <row r="154" spans="1:9" ht="27.95" customHeight="1" x14ac:dyDescent="0.2">
      <c r="A154" s="57">
        <f t="shared" si="1"/>
        <v>116</v>
      </c>
      <c r="B154" s="58" t="s">
        <v>406</v>
      </c>
      <c r="C154" s="58" t="s">
        <v>401</v>
      </c>
      <c r="D154" s="58" t="s">
        <v>407</v>
      </c>
      <c r="E154" s="59">
        <v>10</v>
      </c>
      <c r="F154" s="58" t="s">
        <v>88</v>
      </c>
      <c r="G154" s="59">
        <v>2</v>
      </c>
      <c r="H154" s="59">
        <v>209</v>
      </c>
      <c r="I154" s="59" t="s">
        <v>408</v>
      </c>
    </row>
    <row r="155" spans="1:9" ht="27.95" customHeight="1" x14ac:dyDescent="0.2">
      <c r="A155" s="57">
        <f t="shared" si="1"/>
        <v>117</v>
      </c>
      <c r="B155" s="58" t="s">
        <v>409</v>
      </c>
      <c r="C155" s="58" t="s">
        <v>401</v>
      </c>
      <c r="D155" s="58" t="s">
        <v>410</v>
      </c>
      <c r="E155" s="59">
        <v>10</v>
      </c>
      <c r="F155" s="58" t="s">
        <v>411</v>
      </c>
      <c r="G155" s="59">
        <v>9</v>
      </c>
      <c r="H155" s="59">
        <v>908</v>
      </c>
      <c r="I155" s="59" t="s">
        <v>412</v>
      </c>
    </row>
    <row r="156" spans="1:9" ht="27.95" customHeight="1" x14ac:dyDescent="0.2">
      <c r="A156" s="57">
        <f t="shared" si="1"/>
        <v>118</v>
      </c>
      <c r="B156" s="58" t="s">
        <v>413</v>
      </c>
      <c r="C156" s="58" t="s">
        <v>401</v>
      </c>
      <c r="D156" s="58" t="s">
        <v>83</v>
      </c>
      <c r="E156" s="59">
        <v>10</v>
      </c>
      <c r="F156" s="58" t="s">
        <v>84</v>
      </c>
      <c r="G156" s="59" t="s">
        <v>414</v>
      </c>
      <c r="H156" s="59"/>
      <c r="I156" s="59" t="s">
        <v>415</v>
      </c>
    </row>
    <row r="157" spans="1:9" ht="27.95" customHeight="1" x14ac:dyDescent="0.2">
      <c r="A157" s="57">
        <f t="shared" si="1"/>
        <v>119</v>
      </c>
      <c r="B157" s="58" t="s">
        <v>416</v>
      </c>
      <c r="C157" s="58" t="s">
        <v>401</v>
      </c>
      <c r="D157" s="58" t="s">
        <v>324</v>
      </c>
      <c r="E157" s="59">
        <v>10</v>
      </c>
      <c r="F157" s="58" t="s">
        <v>325</v>
      </c>
      <c r="G157" s="59">
        <v>3</v>
      </c>
      <c r="H157" s="59">
        <v>307</v>
      </c>
      <c r="I157" s="59" t="s">
        <v>417</v>
      </c>
    </row>
    <row r="158" spans="1:9" ht="27.95" customHeight="1" x14ac:dyDescent="0.2">
      <c r="A158" s="57">
        <f t="shared" si="1"/>
        <v>120</v>
      </c>
      <c r="B158" s="58" t="s">
        <v>418</v>
      </c>
      <c r="C158" s="58" t="s">
        <v>401</v>
      </c>
      <c r="D158" s="58" t="s">
        <v>331</v>
      </c>
      <c r="E158" s="59">
        <v>15</v>
      </c>
      <c r="F158" s="58" t="s">
        <v>332</v>
      </c>
      <c r="G158" s="59"/>
      <c r="H158" s="59"/>
      <c r="I158" s="59" t="s">
        <v>333</v>
      </c>
    </row>
    <row r="159" spans="1:9" ht="27.95" customHeight="1" x14ac:dyDescent="0.2">
      <c r="A159" s="57">
        <v>121</v>
      </c>
      <c r="B159" s="58" t="s">
        <v>420</v>
      </c>
      <c r="C159" s="58" t="s">
        <v>419</v>
      </c>
      <c r="D159" s="58" t="s">
        <v>421</v>
      </c>
      <c r="E159" s="59">
        <v>10</v>
      </c>
      <c r="F159" s="58" t="s">
        <v>91</v>
      </c>
      <c r="G159" s="59">
        <v>4</v>
      </c>
      <c r="H159" s="59">
        <v>404</v>
      </c>
      <c r="I159" s="59" t="s">
        <v>422</v>
      </c>
    </row>
    <row r="160" spans="1:9" ht="27.95" customHeight="1" x14ac:dyDescent="0.2">
      <c r="A160" s="57">
        <f t="shared" si="1"/>
        <v>122</v>
      </c>
      <c r="B160" s="58" t="s">
        <v>423</v>
      </c>
      <c r="C160" s="58" t="s">
        <v>424</v>
      </c>
      <c r="D160" s="58" t="s">
        <v>425</v>
      </c>
      <c r="E160" s="59">
        <v>7</v>
      </c>
      <c r="F160" s="58" t="s">
        <v>426</v>
      </c>
      <c r="G160" s="59"/>
      <c r="H160" s="59" t="s">
        <v>427</v>
      </c>
      <c r="I160" s="59" t="s">
        <v>428</v>
      </c>
    </row>
    <row r="161" spans="1:9" ht="27.95" customHeight="1" x14ac:dyDescent="0.2">
      <c r="A161" s="57">
        <f t="shared" si="1"/>
        <v>123</v>
      </c>
      <c r="B161" s="58" t="s">
        <v>429</v>
      </c>
      <c r="C161" s="58" t="s">
        <v>430</v>
      </c>
      <c r="D161" s="58" t="s">
        <v>431</v>
      </c>
      <c r="E161" s="59">
        <v>7</v>
      </c>
      <c r="F161" s="58" t="s">
        <v>432</v>
      </c>
      <c r="G161" s="59"/>
      <c r="H161" s="59"/>
      <c r="I161" s="59" t="s">
        <v>433</v>
      </c>
    </row>
    <row r="162" spans="1:9" ht="27.95" customHeight="1" x14ac:dyDescent="0.2">
      <c r="A162" s="57">
        <f t="shared" si="1"/>
        <v>124</v>
      </c>
      <c r="B162" s="58" t="s">
        <v>434</v>
      </c>
      <c r="C162" s="58" t="s">
        <v>430</v>
      </c>
      <c r="D162" s="58" t="s">
        <v>435</v>
      </c>
      <c r="E162" s="59">
        <v>10</v>
      </c>
      <c r="F162" s="58" t="s">
        <v>436</v>
      </c>
      <c r="G162" s="59">
        <v>2</v>
      </c>
      <c r="H162" s="59" t="s">
        <v>437</v>
      </c>
      <c r="I162" s="59" t="s">
        <v>438</v>
      </c>
    </row>
    <row r="163" spans="1:9" ht="27.95" customHeight="1" x14ac:dyDescent="0.2">
      <c r="A163" s="57">
        <f t="shared" si="1"/>
        <v>125</v>
      </c>
      <c r="B163" s="58" t="s">
        <v>439</v>
      </c>
      <c r="C163" s="58" t="s">
        <v>430</v>
      </c>
      <c r="D163" s="58" t="s">
        <v>440</v>
      </c>
      <c r="E163" s="59">
        <v>10</v>
      </c>
      <c r="F163" s="58" t="s">
        <v>441</v>
      </c>
      <c r="G163" s="59">
        <v>4</v>
      </c>
      <c r="H163" s="59">
        <v>404</v>
      </c>
      <c r="I163" s="59" t="s">
        <v>442</v>
      </c>
    </row>
    <row r="164" spans="1:9" ht="27.95" customHeight="1" x14ac:dyDescent="0.2">
      <c r="A164" s="57">
        <f t="shared" si="1"/>
        <v>126</v>
      </c>
      <c r="B164" s="58" t="s">
        <v>439</v>
      </c>
      <c r="C164" s="58" t="s">
        <v>430</v>
      </c>
      <c r="D164" s="58" t="s">
        <v>298</v>
      </c>
      <c r="E164" s="59">
        <v>1</v>
      </c>
      <c r="F164" s="58" t="s">
        <v>299</v>
      </c>
      <c r="G164" s="59"/>
      <c r="H164" s="59"/>
      <c r="I164" s="59" t="s">
        <v>443</v>
      </c>
    </row>
    <row r="165" spans="1:9" ht="27.95" customHeight="1" x14ac:dyDescent="0.2">
      <c r="A165" s="57">
        <f t="shared" si="1"/>
        <v>127</v>
      </c>
      <c r="B165" s="58" t="s">
        <v>444</v>
      </c>
      <c r="C165" s="58" t="s">
        <v>430</v>
      </c>
      <c r="D165" s="58" t="s">
        <v>227</v>
      </c>
      <c r="E165" s="59">
        <v>10</v>
      </c>
      <c r="F165" s="58"/>
      <c r="G165" s="59"/>
      <c r="H165" s="59"/>
      <c r="I165" s="59" t="s">
        <v>228</v>
      </c>
    </row>
    <row r="166" spans="1:9" ht="27.95" customHeight="1" x14ac:dyDescent="0.2">
      <c r="A166" s="57">
        <v>129</v>
      </c>
      <c r="B166" s="58" t="s">
        <v>445</v>
      </c>
      <c r="C166" s="58" t="s">
        <v>430</v>
      </c>
      <c r="D166" s="58" t="s">
        <v>446</v>
      </c>
      <c r="E166" s="59">
        <v>10</v>
      </c>
      <c r="F166" s="58" t="s">
        <v>447</v>
      </c>
      <c r="G166" s="59">
        <v>5</v>
      </c>
      <c r="H166" s="59">
        <v>503</v>
      </c>
      <c r="I166" s="59" t="s">
        <v>448</v>
      </c>
    </row>
    <row r="167" spans="1:9" ht="27.95" customHeight="1" x14ac:dyDescent="0.2">
      <c r="A167" s="57">
        <f t="shared" ref="A167:A236" si="2">+A166+1</f>
        <v>130</v>
      </c>
      <c r="B167" s="58" t="s">
        <v>449</v>
      </c>
      <c r="C167" s="58" t="s">
        <v>430</v>
      </c>
      <c r="D167" s="58" t="s">
        <v>450</v>
      </c>
      <c r="E167" s="59">
        <v>11</v>
      </c>
      <c r="F167" s="58" t="s">
        <v>451</v>
      </c>
      <c r="G167" s="59">
        <v>5</v>
      </c>
      <c r="H167" s="59">
        <v>519</v>
      </c>
      <c r="I167" s="59" t="s">
        <v>452</v>
      </c>
    </row>
    <row r="168" spans="1:9" ht="27.95" customHeight="1" x14ac:dyDescent="0.2">
      <c r="A168" s="57">
        <f t="shared" si="2"/>
        <v>131</v>
      </c>
      <c r="B168" s="58" t="s">
        <v>453</v>
      </c>
      <c r="C168" s="58" t="s">
        <v>430</v>
      </c>
      <c r="D168" s="58" t="s">
        <v>163</v>
      </c>
      <c r="E168" s="59">
        <v>10</v>
      </c>
      <c r="F168" s="58" t="s">
        <v>164</v>
      </c>
      <c r="G168" s="59">
        <v>4</v>
      </c>
      <c r="H168" s="59">
        <v>407</v>
      </c>
      <c r="I168" s="59" t="s">
        <v>3294</v>
      </c>
    </row>
    <row r="169" spans="1:9" ht="27.95" customHeight="1" x14ac:dyDescent="0.2">
      <c r="A169" s="57">
        <f t="shared" si="2"/>
        <v>132</v>
      </c>
      <c r="B169" s="58" t="s">
        <v>454</v>
      </c>
      <c r="C169" s="58" t="s">
        <v>430</v>
      </c>
      <c r="D169" s="58" t="s">
        <v>130</v>
      </c>
      <c r="E169" s="59">
        <v>10</v>
      </c>
      <c r="F169" s="58" t="s">
        <v>131</v>
      </c>
      <c r="G169" s="59">
        <v>2</v>
      </c>
      <c r="H169" s="59" t="s">
        <v>455</v>
      </c>
      <c r="I169" s="59">
        <v>22790912</v>
      </c>
    </row>
    <row r="170" spans="1:9" ht="27.95" customHeight="1" x14ac:dyDescent="0.2">
      <c r="A170" s="57">
        <f t="shared" si="2"/>
        <v>133</v>
      </c>
      <c r="B170" s="58" t="s">
        <v>456</v>
      </c>
      <c r="C170" s="58" t="s">
        <v>430</v>
      </c>
      <c r="D170" s="58" t="s">
        <v>457</v>
      </c>
      <c r="E170" s="59">
        <v>11</v>
      </c>
      <c r="F170" s="58" t="s">
        <v>458</v>
      </c>
      <c r="G170" s="59">
        <v>6</v>
      </c>
      <c r="H170" s="59" t="s">
        <v>459</v>
      </c>
      <c r="I170" s="59" t="s">
        <v>460</v>
      </c>
    </row>
    <row r="171" spans="1:9" ht="27.95" customHeight="1" x14ac:dyDescent="0.2">
      <c r="A171" s="57">
        <f t="shared" si="2"/>
        <v>134</v>
      </c>
      <c r="B171" s="58" t="s">
        <v>461</v>
      </c>
      <c r="C171" s="58" t="s">
        <v>430</v>
      </c>
      <c r="D171" s="58" t="s">
        <v>1112</v>
      </c>
      <c r="E171" s="59">
        <v>9</v>
      </c>
      <c r="F171" s="58" t="s">
        <v>190</v>
      </c>
      <c r="G171" s="59">
        <v>6</v>
      </c>
      <c r="H171" s="59">
        <v>620</v>
      </c>
      <c r="I171" s="59" t="s">
        <v>3299</v>
      </c>
    </row>
    <row r="172" spans="1:9" ht="27.95" customHeight="1" x14ac:dyDescent="0.2">
      <c r="A172" s="57">
        <f t="shared" si="2"/>
        <v>135</v>
      </c>
      <c r="B172" s="58" t="s">
        <v>465</v>
      </c>
      <c r="C172" s="58" t="s">
        <v>430</v>
      </c>
      <c r="D172" s="58" t="s">
        <v>466</v>
      </c>
      <c r="E172" s="59">
        <v>9</v>
      </c>
      <c r="F172" s="58" t="s">
        <v>467</v>
      </c>
      <c r="G172" s="59">
        <v>1</v>
      </c>
      <c r="H172" s="59">
        <v>2</v>
      </c>
      <c r="I172" s="59" t="s">
        <v>468</v>
      </c>
    </row>
    <row r="173" spans="1:9" ht="27.95" customHeight="1" x14ac:dyDescent="0.2">
      <c r="A173" s="57">
        <f t="shared" si="2"/>
        <v>136</v>
      </c>
      <c r="B173" s="58" t="s">
        <v>469</v>
      </c>
      <c r="C173" s="58" t="s">
        <v>430</v>
      </c>
      <c r="D173" s="58" t="s">
        <v>440</v>
      </c>
      <c r="E173" s="59">
        <v>10</v>
      </c>
      <c r="F173" s="58" t="s">
        <v>441</v>
      </c>
      <c r="G173" s="59">
        <v>4</v>
      </c>
      <c r="H173" s="59">
        <v>404</v>
      </c>
      <c r="I173" s="59" t="s">
        <v>470</v>
      </c>
    </row>
    <row r="174" spans="1:9" ht="27.95" customHeight="1" x14ac:dyDescent="0.2">
      <c r="A174" s="57">
        <f t="shared" si="2"/>
        <v>137</v>
      </c>
      <c r="B174" s="58" t="s">
        <v>471</v>
      </c>
      <c r="C174" s="58" t="s">
        <v>430</v>
      </c>
      <c r="D174" s="58" t="s">
        <v>220</v>
      </c>
      <c r="E174" s="59">
        <v>11</v>
      </c>
      <c r="F174" s="58" t="s">
        <v>221</v>
      </c>
      <c r="G174" s="59">
        <v>2</v>
      </c>
      <c r="H174" s="59">
        <v>8</v>
      </c>
      <c r="I174" s="59" t="s">
        <v>472</v>
      </c>
    </row>
    <row r="175" spans="1:9" ht="27.95" customHeight="1" x14ac:dyDescent="0.2">
      <c r="A175" s="57">
        <f t="shared" si="2"/>
        <v>138</v>
      </c>
      <c r="B175" s="58" t="s">
        <v>473</v>
      </c>
      <c r="C175" s="58" t="s">
        <v>430</v>
      </c>
      <c r="D175" s="58" t="s">
        <v>474</v>
      </c>
      <c r="E175" s="59"/>
      <c r="F175" s="58" t="s">
        <v>475</v>
      </c>
      <c r="G175" s="59">
        <v>8</v>
      </c>
      <c r="H175" s="59"/>
      <c r="I175" s="59" t="s">
        <v>476</v>
      </c>
    </row>
    <row r="176" spans="1:9" ht="27.95" customHeight="1" x14ac:dyDescent="0.2">
      <c r="A176" s="57">
        <f t="shared" si="2"/>
        <v>139</v>
      </c>
      <c r="B176" s="58" t="s">
        <v>477</v>
      </c>
      <c r="C176" s="58" t="s">
        <v>430</v>
      </c>
      <c r="D176" s="58" t="s">
        <v>478</v>
      </c>
      <c r="E176" s="59">
        <v>4</v>
      </c>
      <c r="F176" s="58" t="s">
        <v>479</v>
      </c>
      <c r="G176" s="59">
        <v>6</v>
      </c>
      <c r="H176" s="59">
        <v>603</v>
      </c>
      <c r="I176" s="59" t="s">
        <v>480</v>
      </c>
    </row>
    <row r="177" spans="1:9" ht="27.95" customHeight="1" x14ac:dyDescent="0.2">
      <c r="A177" s="57">
        <f t="shared" si="2"/>
        <v>140</v>
      </c>
      <c r="B177" s="58" t="s">
        <v>481</v>
      </c>
      <c r="C177" s="58" t="s">
        <v>482</v>
      </c>
      <c r="D177" s="58" t="s">
        <v>171</v>
      </c>
      <c r="E177" s="59">
        <v>15</v>
      </c>
      <c r="F177" s="58" t="s">
        <v>172</v>
      </c>
      <c r="G177" s="59">
        <v>12</v>
      </c>
      <c r="H177" s="59">
        <v>1211</v>
      </c>
      <c r="I177" s="59" t="s">
        <v>483</v>
      </c>
    </row>
    <row r="178" spans="1:9" ht="27.95" customHeight="1" x14ac:dyDescent="0.2">
      <c r="A178" s="57">
        <f>A177+1</f>
        <v>141</v>
      </c>
      <c r="B178" s="58" t="s">
        <v>3292</v>
      </c>
      <c r="C178" s="58" t="s">
        <v>485</v>
      </c>
      <c r="D178" s="58" t="s">
        <v>243</v>
      </c>
      <c r="E178" s="59">
        <v>10</v>
      </c>
      <c r="F178" s="58" t="s">
        <v>244</v>
      </c>
      <c r="G178" s="59">
        <v>13</v>
      </c>
      <c r="H178" s="59">
        <v>1305</v>
      </c>
      <c r="I178" s="59" t="s">
        <v>3293</v>
      </c>
    </row>
    <row r="179" spans="1:9" ht="27.95" customHeight="1" x14ac:dyDescent="0.2">
      <c r="A179" s="57">
        <f>A178+1</f>
        <v>142</v>
      </c>
      <c r="B179" s="58" t="s">
        <v>484</v>
      </c>
      <c r="C179" s="58" t="s">
        <v>485</v>
      </c>
      <c r="D179" s="58" t="s">
        <v>243</v>
      </c>
      <c r="E179" s="59">
        <v>10</v>
      </c>
      <c r="F179" s="58" t="s">
        <v>244</v>
      </c>
      <c r="G179" s="59">
        <v>13</v>
      </c>
      <c r="H179" s="59">
        <v>1305</v>
      </c>
      <c r="I179" s="59" t="s">
        <v>486</v>
      </c>
    </row>
    <row r="180" spans="1:9" ht="27.95" customHeight="1" x14ac:dyDescent="0.2">
      <c r="A180" s="57">
        <v>145</v>
      </c>
      <c r="B180" s="58" t="s">
        <v>487</v>
      </c>
      <c r="C180" s="58" t="s">
        <v>485</v>
      </c>
      <c r="D180" s="58" t="s">
        <v>101</v>
      </c>
      <c r="E180" s="59">
        <v>9</v>
      </c>
      <c r="F180" s="58" t="s">
        <v>102</v>
      </c>
      <c r="G180" s="59">
        <v>5</v>
      </c>
      <c r="H180" s="59" t="s">
        <v>3030</v>
      </c>
      <c r="I180" s="59" t="s">
        <v>3031</v>
      </c>
    </row>
    <row r="181" spans="1:9" ht="27.95" customHeight="1" x14ac:dyDescent="0.2">
      <c r="A181" s="57">
        <v>146</v>
      </c>
      <c r="B181" s="58" t="s">
        <v>488</v>
      </c>
      <c r="C181" s="58" t="s">
        <v>485</v>
      </c>
      <c r="D181" s="58" t="s">
        <v>489</v>
      </c>
      <c r="E181" s="59">
        <v>7</v>
      </c>
      <c r="F181" s="58" t="s">
        <v>490</v>
      </c>
      <c r="G181" s="59">
        <v>2</v>
      </c>
      <c r="H181" s="59">
        <v>203</v>
      </c>
      <c r="I181" s="59" t="s">
        <v>491</v>
      </c>
    </row>
    <row r="182" spans="1:9" ht="27.95" customHeight="1" x14ac:dyDescent="0.2">
      <c r="A182" s="57">
        <f t="shared" si="2"/>
        <v>147</v>
      </c>
      <c r="B182" s="58" t="s">
        <v>492</v>
      </c>
      <c r="C182" s="58" t="s">
        <v>485</v>
      </c>
      <c r="D182" s="58" t="s">
        <v>493</v>
      </c>
      <c r="E182" s="59">
        <v>10</v>
      </c>
      <c r="F182" s="58" t="s">
        <v>494</v>
      </c>
      <c r="G182" s="59">
        <v>8</v>
      </c>
      <c r="H182" s="59">
        <v>804</v>
      </c>
      <c r="I182" s="59" t="s">
        <v>495</v>
      </c>
    </row>
    <row r="183" spans="1:9" ht="27.95" customHeight="1" x14ac:dyDescent="0.2">
      <c r="A183" s="57">
        <f t="shared" si="2"/>
        <v>148</v>
      </c>
      <c r="B183" s="58" t="s">
        <v>496</v>
      </c>
      <c r="C183" s="58" t="s">
        <v>485</v>
      </c>
      <c r="D183" s="58" t="s">
        <v>112</v>
      </c>
      <c r="E183" s="59">
        <v>14</v>
      </c>
      <c r="F183" s="58" t="s">
        <v>113</v>
      </c>
      <c r="G183" s="59">
        <v>6</v>
      </c>
      <c r="H183" s="59">
        <v>608</v>
      </c>
      <c r="I183" s="59" t="s">
        <v>497</v>
      </c>
    </row>
    <row r="184" spans="1:9" ht="27.95" customHeight="1" x14ac:dyDescent="0.2">
      <c r="A184" s="57">
        <f t="shared" si="2"/>
        <v>149</v>
      </c>
      <c r="B184" s="58" t="s">
        <v>498</v>
      </c>
      <c r="C184" s="58" t="s">
        <v>485</v>
      </c>
      <c r="D184" s="58" t="s">
        <v>499</v>
      </c>
      <c r="E184" s="59">
        <v>7</v>
      </c>
      <c r="F184" s="58" t="s">
        <v>500</v>
      </c>
      <c r="G184" s="59"/>
      <c r="H184" s="59"/>
      <c r="I184" s="59" t="s">
        <v>501</v>
      </c>
    </row>
    <row r="185" spans="1:9" ht="27.95" customHeight="1" x14ac:dyDescent="0.2">
      <c r="A185" s="57">
        <f t="shared" si="2"/>
        <v>150</v>
      </c>
      <c r="B185" s="58" t="s">
        <v>502</v>
      </c>
      <c r="C185" s="58" t="s">
        <v>485</v>
      </c>
      <c r="D185" s="58" t="s">
        <v>503</v>
      </c>
      <c r="E185" s="59">
        <v>1</v>
      </c>
      <c r="F185" s="58"/>
      <c r="G185" s="59"/>
      <c r="H185" s="59"/>
      <c r="I185" s="59" t="s">
        <v>504</v>
      </c>
    </row>
    <row r="186" spans="1:9" ht="27.95" customHeight="1" x14ac:dyDescent="0.2">
      <c r="A186" s="57">
        <f t="shared" si="2"/>
        <v>151</v>
      </c>
      <c r="B186" s="58" t="s">
        <v>505</v>
      </c>
      <c r="C186" s="58" t="s">
        <v>485</v>
      </c>
      <c r="D186" s="58" t="s">
        <v>506</v>
      </c>
      <c r="E186" s="59">
        <v>8</v>
      </c>
      <c r="F186" s="58" t="s">
        <v>507</v>
      </c>
      <c r="G186" s="59"/>
      <c r="H186" s="59"/>
      <c r="I186" s="59" t="s">
        <v>508</v>
      </c>
    </row>
    <row r="187" spans="1:9" ht="27.95" customHeight="1" x14ac:dyDescent="0.2">
      <c r="A187" s="57">
        <f t="shared" si="2"/>
        <v>152</v>
      </c>
      <c r="B187" s="58" t="s">
        <v>505</v>
      </c>
      <c r="C187" s="58" t="s">
        <v>485</v>
      </c>
      <c r="D187" s="58" t="s">
        <v>509</v>
      </c>
      <c r="E187" s="59">
        <v>12</v>
      </c>
      <c r="F187" s="58" t="s">
        <v>510</v>
      </c>
      <c r="G187" s="59">
        <v>5</v>
      </c>
      <c r="H187" s="59">
        <v>5</v>
      </c>
      <c r="I187" s="59" t="s">
        <v>508</v>
      </c>
    </row>
    <row r="188" spans="1:9" ht="27.95" customHeight="1" x14ac:dyDescent="0.2">
      <c r="A188" s="57">
        <v>153</v>
      </c>
      <c r="B188" s="58" t="s">
        <v>505</v>
      </c>
      <c r="C188" s="58" t="s">
        <v>485</v>
      </c>
      <c r="D188" s="58" t="s">
        <v>3480</v>
      </c>
      <c r="E188" s="59">
        <v>11</v>
      </c>
      <c r="F188" s="58" t="s">
        <v>3481</v>
      </c>
      <c r="G188" s="59">
        <v>2</v>
      </c>
      <c r="H188" s="59">
        <v>2</v>
      </c>
      <c r="I188" s="59" t="s">
        <v>794</v>
      </c>
    </row>
    <row r="189" spans="1:9" ht="27.95" customHeight="1" x14ac:dyDescent="0.2">
      <c r="A189" s="57">
        <v>154</v>
      </c>
      <c r="B189" s="58" t="s">
        <v>511</v>
      </c>
      <c r="C189" s="58" t="s">
        <v>485</v>
      </c>
      <c r="D189" s="58" t="s">
        <v>274</v>
      </c>
      <c r="E189" s="59">
        <v>9</v>
      </c>
      <c r="F189" s="58" t="s">
        <v>190</v>
      </c>
      <c r="G189" s="59">
        <v>2</v>
      </c>
      <c r="H189" s="59">
        <v>221</v>
      </c>
      <c r="I189" s="59" t="s">
        <v>512</v>
      </c>
    </row>
    <row r="190" spans="1:9" ht="27.95" customHeight="1" x14ac:dyDescent="0.2">
      <c r="A190" s="57">
        <f t="shared" si="2"/>
        <v>155</v>
      </c>
      <c r="B190" s="58" t="s">
        <v>513</v>
      </c>
      <c r="C190" s="58" t="s">
        <v>485</v>
      </c>
      <c r="D190" s="58" t="s">
        <v>514</v>
      </c>
      <c r="E190" s="59"/>
      <c r="F190" s="58"/>
      <c r="G190" s="59"/>
      <c r="H190" s="59"/>
      <c r="I190" s="59" t="s">
        <v>515</v>
      </c>
    </row>
    <row r="191" spans="1:9" ht="27.95" customHeight="1" x14ac:dyDescent="0.2">
      <c r="A191" s="57">
        <f t="shared" si="2"/>
        <v>156</v>
      </c>
      <c r="B191" s="58" t="s">
        <v>516</v>
      </c>
      <c r="C191" s="58" t="s">
        <v>485</v>
      </c>
      <c r="D191" s="58" t="s">
        <v>517</v>
      </c>
      <c r="E191" s="59">
        <v>16</v>
      </c>
      <c r="F191" s="58" t="s">
        <v>518</v>
      </c>
      <c r="G191" s="59">
        <v>2</v>
      </c>
      <c r="H191" s="59">
        <v>201</v>
      </c>
      <c r="I191" s="59" t="s">
        <v>519</v>
      </c>
    </row>
    <row r="192" spans="1:9" ht="27.95" customHeight="1" x14ac:dyDescent="0.2">
      <c r="A192" s="57">
        <f t="shared" si="2"/>
        <v>157</v>
      </c>
      <c r="B192" s="58" t="s">
        <v>520</v>
      </c>
      <c r="C192" s="58" t="s">
        <v>485</v>
      </c>
      <c r="D192" s="58" t="s">
        <v>290</v>
      </c>
      <c r="E192" s="59">
        <v>10</v>
      </c>
      <c r="F192" s="58" t="s">
        <v>91</v>
      </c>
      <c r="G192" s="59">
        <v>7</v>
      </c>
      <c r="H192" s="59" t="s">
        <v>521</v>
      </c>
      <c r="I192" s="59" t="s">
        <v>522</v>
      </c>
    </row>
    <row r="193" spans="1:9" ht="27.95" customHeight="1" x14ac:dyDescent="0.2">
      <c r="A193" s="57">
        <f t="shared" si="2"/>
        <v>158</v>
      </c>
      <c r="B193" s="58" t="s">
        <v>523</v>
      </c>
      <c r="C193" s="58" t="s">
        <v>485</v>
      </c>
      <c r="D193" s="58" t="s">
        <v>524</v>
      </c>
      <c r="E193" s="59">
        <v>15</v>
      </c>
      <c r="F193" s="58" t="s">
        <v>172</v>
      </c>
      <c r="G193" s="59">
        <v>9</v>
      </c>
      <c r="H193" s="59">
        <v>904</v>
      </c>
      <c r="I193" s="59" t="s">
        <v>525</v>
      </c>
    </row>
    <row r="194" spans="1:9" ht="27.95" customHeight="1" x14ac:dyDescent="0.2">
      <c r="A194" s="57">
        <f t="shared" si="2"/>
        <v>159</v>
      </c>
      <c r="B194" s="58" t="s">
        <v>526</v>
      </c>
      <c r="C194" s="58" t="s">
        <v>485</v>
      </c>
      <c r="D194" s="58" t="s">
        <v>527</v>
      </c>
      <c r="E194" s="59">
        <v>10</v>
      </c>
      <c r="F194" s="58" t="s">
        <v>528</v>
      </c>
      <c r="G194" s="59">
        <v>10</v>
      </c>
      <c r="H194" s="59" t="s">
        <v>529</v>
      </c>
      <c r="I194" s="59" t="s">
        <v>530</v>
      </c>
    </row>
    <row r="195" spans="1:9" ht="27.95" customHeight="1" x14ac:dyDescent="0.2">
      <c r="A195" s="57">
        <f t="shared" si="2"/>
        <v>160</v>
      </c>
      <c r="B195" s="58" t="s">
        <v>531</v>
      </c>
      <c r="C195" s="58" t="s">
        <v>485</v>
      </c>
      <c r="D195" s="58" t="s">
        <v>532</v>
      </c>
      <c r="E195" s="59">
        <v>4</v>
      </c>
      <c r="F195" s="58" t="s">
        <v>533</v>
      </c>
      <c r="G195" s="59">
        <v>6</v>
      </c>
      <c r="H195" s="59">
        <v>606</v>
      </c>
      <c r="I195" s="59" t="s">
        <v>534</v>
      </c>
    </row>
    <row r="196" spans="1:9" ht="27.95" customHeight="1" x14ac:dyDescent="0.2">
      <c r="A196" s="57">
        <f t="shared" si="2"/>
        <v>161</v>
      </c>
      <c r="B196" s="58" t="s">
        <v>535</v>
      </c>
      <c r="C196" s="58" t="s">
        <v>485</v>
      </c>
      <c r="D196" s="58" t="s">
        <v>290</v>
      </c>
      <c r="E196" s="59">
        <v>10</v>
      </c>
      <c r="F196" s="58" t="s">
        <v>91</v>
      </c>
      <c r="G196" s="59">
        <v>6</v>
      </c>
      <c r="H196" s="59">
        <v>607</v>
      </c>
      <c r="I196" s="59" t="s">
        <v>536</v>
      </c>
    </row>
    <row r="197" spans="1:9" ht="27.95" customHeight="1" x14ac:dyDescent="0.2">
      <c r="A197" s="57">
        <f t="shared" si="2"/>
        <v>162</v>
      </c>
      <c r="B197" s="58" t="s">
        <v>537</v>
      </c>
      <c r="C197" s="58" t="s">
        <v>485</v>
      </c>
      <c r="D197" s="58" t="s">
        <v>503</v>
      </c>
      <c r="E197" s="59">
        <v>1</v>
      </c>
      <c r="F197" s="58"/>
      <c r="G197" s="59"/>
      <c r="H197" s="59"/>
      <c r="I197" s="59" t="s">
        <v>504</v>
      </c>
    </row>
    <row r="198" spans="1:9" ht="27.95" customHeight="1" x14ac:dyDescent="0.2">
      <c r="A198" s="57">
        <f t="shared" si="2"/>
        <v>163</v>
      </c>
      <c r="B198" s="58" t="s">
        <v>538</v>
      </c>
      <c r="C198" s="58" t="s">
        <v>485</v>
      </c>
      <c r="D198" s="58" t="s">
        <v>651</v>
      </c>
      <c r="E198" s="59">
        <v>10</v>
      </c>
      <c r="F198" s="58" t="s">
        <v>94</v>
      </c>
      <c r="G198" s="59">
        <v>5</v>
      </c>
      <c r="H198" s="59">
        <v>502</v>
      </c>
      <c r="I198" s="59" t="s">
        <v>539</v>
      </c>
    </row>
    <row r="199" spans="1:9" ht="27.95" customHeight="1" x14ac:dyDescent="0.2">
      <c r="A199" s="57">
        <v>163</v>
      </c>
      <c r="B199" s="58" t="s">
        <v>540</v>
      </c>
      <c r="C199" s="58" t="s">
        <v>485</v>
      </c>
      <c r="D199" s="58" t="s">
        <v>541</v>
      </c>
      <c r="E199" s="59">
        <v>10</v>
      </c>
      <c r="F199" s="58"/>
      <c r="G199" s="59"/>
      <c r="H199" s="59"/>
      <c r="I199" s="59" t="s">
        <v>542</v>
      </c>
    </row>
    <row r="200" spans="1:9" ht="27.95" customHeight="1" x14ac:dyDescent="0.2">
      <c r="A200" s="57">
        <f>A199+1</f>
        <v>164</v>
      </c>
      <c r="B200" s="58" t="s">
        <v>543</v>
      </c>
      <c r="C200" s="58" t="s">
        <v>485</v>
      </c>
      <c r="D200" s="58" t="s">
        <v>358</v>
      </c>
      <c r="E200" s="59">
        <v>10</v>
      </c>
      <c r="F200" s="58" t="s">
        <v>94</v>
      </c>
      <c r="G200" s="59">
        <v>2</v>
      </c>
      <c r="H200" s="59">
        <v>202</v>
      </c>
      <c r="I200" s="59" t="s">
        <v>544</v>
      </c>
    </row>
    <row r="201" spans="1:9" ht="27.95" customHeight="1" x14ac:dyDescent="0.2">
      <c r="A201" s="57">
        <f t="shared" si="2"/>
        <v>165</v>
      </c>
      <c r="B201" s="58" t="s">
        <v>545</v>
      </c>
      <c r="C201" s="58" t="s">
        <v>485</v>
      </c>
      <c r="D201" s="58" t="s">
        <v>546</v>
      </c>
      <c r="E201" s="59">
        <v>1</v>
      </c>
      <c r="F201" s="58"/>
      <c r="G201" s="59"/>
      <c r="H201" s="59"/>
      <c r="I201" s="59" t="s">
        <v>547</v>
      </c>
    </row>
    <row r="202" spans="1:9" ht="27.95" customHeight="1" x14ac:dyDescent="0.2">
      <c r="A202" s="57">
        <f t="shared" si="2"/>
        <v>166</v>
      </c>
      <c r="B202" s="58" t="s">
        <v>548</v>
      </c>
      <c r="C202" s="58" t="s">
        <v>485</v>
      </c>
      <c r="D202" s="58" t="s">
        <v>243</v>
      </c>
      <c r="E202" s="59">
        <v>10</v>
      </c>
      <c r="F202" s="58" t="s">
        <v>244</v>
      </c>
      <c r="G202" s="59">
        <v>8</v>
      </c>
      <c r="H202" s="59">
        <v>806</v>
      </c>
      <c r="I202" s="59" t="s">
        <v>549</v>
      </c>
    </row>
    <row r="203" spans="1:9" ht="27.95" customHeight="1" x14ac:dyDescent="0.2">
      <c r="A203" s="57">
        <v>167</v>
      </c>
      <c r="B203" s="58" t="s">
        <v>3429</v>
      </c>
      <c r="C203" s="58" t="s">
        <v>485</v>
      </c>
      <c r="D203" s="58" t="s">
        <v>117</v>
      </c>
      <c r="E203" s="59">
        <v>9</v>
      </c>
      <c r="F203" s="58" t="s">
        <v>102</v>
      </c>
      <c r="G203" s="59">
        <v>4</v>
      </c>
      <c r="H203" s="59">
        <v>12</v>
      </c>
      <c r="I203" s="59" t="s">
        <v>3430</v>
      </c>
    </row>
    <row r="204" spans="1:9" ht="27.95" customHeight="1" x14ac:dyDescent="0.2">
      <c r="A204" s="57">
        <v>168</v>
      </c>
      <c r="B204" s="58" t="s">
        <v>550</v>
      </c>
      <c r="C204" s="58" t="s">
        <v>485</v>
      </c>
      <c r="D204" s="58" t="s">
        <v>101</v>
      </c>
      <c r="E204" s="59">
        <v>9</v>
      </c>
      <c r="F204" s="58" t="s">
        <v>102</v>
      </c>
      <c r="G204" s="59">
        <v>3</v>
      </c>
      <c r="H204" s="59" t="s">
        <v>551</v>
      </c>
      <c r="I204" s="59" t="s">
        <v>552</v>
      </c>
    </row>
    <row r="205" spans="1:9" ht="27.95" customHeight="1" x14ac:dyDescent="0.2">
      <c r="A205" s="57">
        <f t="shared" si="2"/>
        <v>169</v>
      </c>
      <c r="B205" s="58" t="s">
        <v>553</v>
      </c>
      <c r="C205" s="58" t="s">
        <v>485</v>
      </c>
      <c r="D205" s="58" t="s">
        <v>554</v>
      </c>
      <c r="E205" s="59">
        <v>8</v>
      </c>
      <c r="F205" s="58"/>
      <c r="G205" s="59"/>
      <c r="H205" s="59"/>
      <c r="I205" s="59" t="s">
        <v>555</v>
      </c>
    </row>
    <row r="206" spans="1:9" ht="27.95" customHeight="1" x14ac:dyDescent="0.2">
      <c r="A206" s="57">
        <v>170</v>
      </c>
      <c r="B206" s="58" t="s">
        <v>556</v>
      </c>
      <c r="C206" s="58" t="s">
        <v>485</v>
      </c>
      <c r="D206" s="58" t="s">
        <v>557</v>
      </c>
      <c r="E206" s="59">
        <v>9</v>
      </c>
      <c r="F206" s="58" t="s">
        <v>318</v>
      </c>
      <c r="G206" s="59">
        <v>6</v>
      </c>
      <c r="H206" s="59">
        <v>609</v>
      </c>
      <c r="I206" s="59" t="s">
        <v>558</v>
      </c>
    </row>
    <row r="207" spans="1:9" ht="27.95" customHeight="1" x14ac:dyDescent="0.2">
      <c r="A207" s="57">
        <v>171</v>
      </c>
      <c r="B207" s="58" t="s">
        <v>559</v>
      </c>
      <c r="C207" s="58" t="s">
        <v>485</v>
      </c>
      <c r="D207" s="58" t="s">
        <v>560</v>
      </c>
      <c r="E207" s="59">
        <v>7</v>
      </c>
      <c r="F207" s="58" t="s">
        <v>561</v>
      </c>
      <c r="G207" s="59"/>
      <c r="H207" s="59"/>
      <c r="I207" s="59" t="s">
        <v>562</v>
      </c>
    </row>
    <row r="208" spans="1:9" ht="27.95" customHeight="1" x14ac:dyDescent="0.2">
      <c r="A208" s="57">
        <f t="shared" si="2"/>
        <v>172</v>
      </c>
      <c r="B208" s="58" t="s">
        <v>563</v>
      </c>
      <c r="C208" s="58" t="s">
        <v>485</v>
      </c>
      <c r="D208" s="58" t="s">
        <v>189</v>
      </c>
      <c r="E208" s="59">
        <v>9</v>
      </c>
      <c r="F208" s="58" t="s">
        <v>190</v>
      </c>
      <c r="G208" s="59">
        <v>3</v>
      </c>
      <c r="H208" s="59">
        <v>315</v>
      </c>
      <c r="I208" s="59" t="s">
        <v>564</v>
      </c>
    </row>
    <row r="209" spans="1:9" ht="27.95" customHeight="1" x14ac:dyDescent="0.2">
      <c r="A209" s="57">
        <f t="shared" si="2"/>
        <v>173</v>
      </c>
      <c r="B209" s="58" t="s">
        <v>565</v>
      </c>
      <c r="C209" s="58" t="s">
        <v>485</v>
      </c>
      <c r="D209" s="58" t="s">
        <v>189</v>
      </c>
      <c r="E209" s="59">
        <v>9</v>
      </c>
      <c r="F209" s="58" t="s">
        <v>190</v>
      </c>
      <c r="G209" s="59">
        <v>3</v>
      </c>
      <c r="H209" s="59">
        <v>315</v>
      </c>
      <c r="I209" s="59" t="s">
        <v>564</v>
      </c>
    </row>
    <row r="210" spans="1:9" ht="27.95" customHeight="1" x14ac:dyDescent="0.2">
      <c r="A210" s="57">
        <f t="shared" si="2"/>
        <v>174</v>
      </c>
      <c r="B210" s="58" t="s">
        <v>566</v>
      </c>
      <c r="C210" s="58" t="s">
        <v>485</v>
      </c>
      <c r="D210" s="58" t="s">
        <v>567</v>
      </c>
      <c r="E210" s="59">
        <v>10</v>
      </c>
      <c r="F210" s="58"/>
      <c r="G210" s="59"/>
      <c r="H210" s="59"/>
      <c r="I210" s="59" t="s">
        <v>568</v>
      </c>
    </row>
    <row r="211" spans="1:9" ht="27.95" customHeight="1" x14ac:dyDescent="0.2">
      <c r="A211" s="57">
        <f t="shared" si="2"/>
        <v>175</v>
      </c>
      <c r="B211" s="58" t="s">
        <v>569</v>
      </c>
      <c r="C211" s="58" t="s">
        <v>485</v>
      </c>
      <c r="D211" s="58" t="s">
        <v>163</v>
      </c>
      <c r="E211" s="59">
        <v>10</v>
      </c>
      <c r="F211" s="58" t="s">
        <v>164</v>
      </c>
      <c r="G211" s="59">
        <v>5</v>
      </c>
      <c r="H211" s="59">
        <v>504</v>
      </c>
      <c r="I211" s="59" t="s">
        <v>570</v>
      </c>
    </row>
    <row r="212" spans="1:9" ht="27.95" customHeight="1" x14ac:dyDescent="0.2">
      <c r="A212" s="57">
        <f t="shared" si="2"/>
        <v>176</v>
      </c>
      <c r="B212" s="58" t="s">
        <v>571</v>
      </c>
      <c r="C212" s="58" t="s">
        <v>485</v>
      </c>
      <c r="D212" s="58" t="s">
        <v>358</v>
      </c>
      <c r="E212" s="59">
        <v>10</v>
      </c>
      <c r="F212" s="58" t="s">
        <v>94</v>
      </c>
      <c r="G212" s="59">
        <v>2</v>
      </c>
      <c r="H212" s="59" t="s">
        <v>572</v>
      </c>
      <c r="I212" s="59" t="s">
        <v>573</v>
      </c>
    </row>
    <row r="213" spans="1:9" ht="27.95" customHeight="1" x14ac:dyDescent="0.2">
      <c r="A213" s="57">
        <f t="shared" si="2"/>
        <v>177</v>
      </c>
      <c r="B213" s="58" t="s">
        <v>574</v>
      </c>
      <c r="C213" s="58" t="s">
        <v>485</v>
      </c>
      <c r="D213" s="58" t="s">
        <v>527</v>
      </c>
      <c r="E213" s="59">
        <v>10</v>
      </c>
      <c r="F213" s="58" t="s">
        <v>528</v>
      </c>
      <c r="G213" s="59">
        <v>10</v>
      </c>
      <c r="H213" s="59" t="s">
        <v>575</v>
      </c>
      <c r="I213" s="59" t="s">
        <v>530</v>
      </c>
    </row>
    <row r="214" spans="1:9" ht="27.95" customHeight="1" x14ac:dyDescent="0.2">
      <c r="A214" s="57">
        <v>178</v>
      </c>
      <c r="B214" s="58" t="s">
        <v>576</v>
      </c>
      <c r="C214" s="58" t="s">
        <v>485</v>
      </c>
      <c r="D214" s="58" t="s">
        <v>115</v>
      </c>
      <c r="E214" s="59">
        <v>10</v>
      </c>
      <c r="F214" s="58" t="s">
        <v>91</v>
      </c>
      <c r="G214" s="59">
        <v>5</v>
      </c>
      <c r="H214" s="59">
        <v>503</v>
      </c>
      <c r="I214" s="59" t="s">
        <v>577</v>
      </c>
    </row>
    <row r="215" spans="1:9" ht="27.95" customHeight="1" x14ac:dyDescent="0.2">
      <c r="A215" s="57">
        <v>179</v>
      </c>
      <c r="B215" s="58" t="s">
        <v>578</v>
      </c>
      <c r="C215" s="58" t="s">
        <v>485</v>
      </c>
      <c r="D215" s="58" t="s">
        <v>579</v>
      </c>
      <c r="E215" s="59">
        <v>11</v>
      </c>
      <c r="F215" s="58" t="s">
        <v>283</v>
      </c>
      <c r="G215" s="59">
        <v>12</v>
      </c>
      <c r="H215" s="59" t="s">
        <v>580</v>
      </c>
      <c r="I215" s="59" t="s">
        <v>581</v>
      </c>
    </row>
    <row r="216" spans="1:9" ht="27.95" customHeight="1" x14ac:dyDescent="0.2">
      <c r="A216" s="57">
        <f t="shared" si="2"/>
        <v>180</v>
      </c>
      <c r="B216" s="58" t="s">
        <v>582</v>
      </c>
      <c r="C216" s="58" t="s">
        <v>485</v>
      </c>
      <c r="D216" s="58" t="s">
        <v>579</v>
      </c>
      <c r="E216" s="59">
        <v>11</v>
      </c>
      <c r="F216" s="58" t="s">
        <v>283</v>
      </c>
      <c r="G216" s="59">
        <v>15</v>
      </c>
      <c r="H216" s="59" t="s">
        <v>583</v>
      </c>
      <c r="I216" s="59" t="s">
        <v>584</v>
      </c>
    </row>
    <row r="217" spans="1:9" ht="27.95" customHeight="1" x14ac:dyDescent="0.2">
      <c r="A217" s="57">
        <v>181</v>
      </c>
      <c r="B217" s="58" t="s">
        <v>585</v>
      </c>
      <c r="C217" s="58" t="s">
        <v>485</v>
      </c>
      <c r="D217" s="58" t="s">
        <v>586</v>
      </c>
      <c r="E217" s="59">
        <v>10</v>
      </c>
      <c r="F217" s="58" t="s">
        <v>587</v>
      </c>
      <c r="G217" s="59"/>
      <c r="H217" s="59">
        <v>12</v>
      </c>
      <c r="I217" s="59" t="s">
        <v>588</v>
      </c>
    </row>
    <row r="218" spans="1:9" ht="27.95" customHeight="1" x14ac:dyDescent="0.2">
      <c r="A218" s="57">
        <f t="shared" si="2"/>
        <v>182</v>
      </c>
      <c r="B218" s="58" t="s">
        <v>589</v>
      </c>
      <c r="C218" s="58" t="s">
        <v>590</v>
      </c>
      <c r="D218" s="58" t="s">
        <v>243</v>
      </c>
      <c r="E218" s="59">
        <v>10</v>
      </c>
      <c r="F218" s="58" t="s">
        <v>244</v>
      </c>
      <c r="G218" s="59">
        <v>3</v>
      </c>
      <c r="H218" s="59">
        <v>308</v>
      </c>
      <c r="I218" s="59" t="s">
        <v>591</v>
      </c>
    </row>
    <row r="219" spans="1:9" ht="27.95" customHeight="1" x14ac:dyDescent="0.2">
      <c r="A219" s="57">
        <f t="shared" si="2"/>
        <v>183</v>
      </c>
      <c r="B219" s="58" t="s">
        <v>592</v>
      </c>
      <c r="C219" s="58" t="s">
        <v>593</v>
      </c>
      <c r="D219" s="58" t="s">
        <v>243</v>
      </c>
      <c r="E219" s="59">
        <v>10</v>
      </c>
      <c r="F219" s="58" t="s">
        <v>244</v>
      </c>
      <c r="G219" s="59">
        <v>12</v>
      </c>
      <c r="H219" s="59">
        <v>1211</v>
      </c>
      <c r="I219" s="59" t="s">
        <v>594</v>
      </c>
    </row>
    <row r="220" spans="1:9" ht="27.95" customHeight="1" x14ac:dyDescent="0.2">
      <c r="A220" s="57">
        <f t="shared" si="2"/>
        <v>184</v>
      </c>
      <c r="B220" s="58" t="s">
        <v>595</v>
      </c>
      <c r="C220" s="58" t="s">
        <v>593</v>
      </c>
      <c r="D220" s="58" t="s">
        <v>596</v>
      </c>
      <c r="E220" s="59">
        <v>10</v>
      </c>
      <c r="F220" s="58"/>
      <c r="G220" s="59"/>
      <c r="H220" s="59"/>
      <c r="I220" s="59" t="s">
        <v>597</v>
      </c>
    </row>
    <row r="221" spans="1:9" ht="27.95" customHeight="1" x14ac:dyDescent="0.2">
      <c r="A221" s="57">
        <f t="shared" si="2"/>
        <v>185</v>
      </c>
      <c r="B221" s="58" t="s">
        <v>598</v>
      </c>
      <c r="C221" s="58" t="s">
        <v>593</v>
      </c>
      <c r="D221" s="58" t="s">
        <v>290</v>
      </c>
      <c r="E221" s="59">
        <v>10</v>
      </c>
      <c r="F221" s="58" t="s">
        <v>91</v>
      </c>
      <c r="G221" s="59">
        <v>7</v>
      </c>
      <c r="H221" s="59">
        <v>703</v>
      </c>
      <c r="I221" s="59" t="s">
        <v>3440</v>
      </c>
    </row>
    <row r="222" spans="1:9" ht="27.95" customHeight="1" x14ac:dyDescent="0.2">
      <c r="A222" s="57">
        <v>183</v>
      </c>
      <c r="B222" s="58" t="s">
        <v>3355</v>
      </c>
      <c r="C222" s="58" t="s">
        <v>593</v>
      </c>
      <c r="D222" s="58" t="s">
        <v>130</v>
      </c>
      <c r="E222" s="59">
        <v>10</v>
      </c>
      <c r="F222" s="58" t="s">
        <v>131</v>
      </c>
      <c r="G222" s="59">
        <v>2</v>
      </c>
      <c r="H222" s="59">
        <v>207</v>
      </c>
      <c r="I222" s="59" t="s">
        <v>3463</v>
      </c>
    </row>
    <row r="223" spans="1:9" ht="27.95" customHeight="1" x14ac:dyDescent="0.2">
      <c r="A223" s="57">
        <v>184</v>
      </c>
      <c r="B223" s="58" t="s">
        <v>599</v>
      </c>
      <c r="C223" s="58" t="s">
        <v>593</v>
      </c>
      <c r="D223" s="58" t="s">
        <v>600</v>
      </c>
      <c r="E223" s="59"/>
      <c r="F223" s="58" t="s">
        <v>601</v>
      </c>
      <c r="G223" s="59">
        <v>5</v>
      </c>
      <c r="H223" s="59">
        <v>502</v>
      </c>
      <c r="I223" s="59" t="s">
        <v>602</v>
      </c>
    </row>
    <row r="224" spans="1:9" ht="27.95" customHeight="1" x14ac:dyDescent="0.2">
      <c r="A224" s="57">
        <v>184</v>
      </c>
      <c r="B224" s="58" t="s">
        <v>603</v>
      </c>
      <c r="C224" s="58" t="s">
        <v>593</v>
      </c>
      <c r="D224" s="58" t="s">
        <v>3296</v>
      </c>
      <c r="E224" s="59">
        <v>10</v>
      </c>
      <c r="F224" s="58" t="s">
        <v>1771</v>
      </c>
      <c r="G224" s="59">
        <v>10</v>
      </c>
      <c r="H224" s="59">
        <v>1004</v>
      </c>
      <c r="I224" s="59" t="s">
        <v>3485</v>
      </c>
    </row>
    <row r="225" spans="1:9" ht="27.95" customHeight="1" x14ac:dyDescent="0.2">
      <c r="A225" s="57">
        <f t="shared" si="2"/>
        <v>185</v>
      </c>
      <c r="B225" s="58" t="s">
        <v>604</v>
      </c>
      <c r="C225" s="58" t="s">
        <v>593</v>
      </c>
      <c r="D225" s="58" t="s">
        <v>605</v>
      </c>
      <c r="E225" s="59">
        <v>16</v>
      </c>
      <c r="F225" s="58" t="s">
        <v>606</v>
      </c>
      <c r="G225" s="59"/>
      <c r="H225" s="59">
        <v>104</v>
      </c>
      <c r="I225" s="59" t="s">
        <v>607</v>
      </c>
    </row>
    <row r="226" spans="1:9" ht="27.95" customHeight="1" x14ac:dyDescent="0.2">
      <c r="A226" s="57">
        <f t="shared" si="2"/>
        <v>186</v>
      </c>
      <c r="B226" s="58" t="s">
        <v>608</v>
      </c>
      <c r="C226" s="58" t="s">
        <v>593</v>
      </c>
      <c r="D226" s="58" t="s">
        <v>171</v>
      </c>
      <c r="E226" s="59">
        <v>15</v>
      </c>
      <c r="F226" s="58" t="s">
        <v>172</v>
      </c>
      <c r="G226" s="59">
        <v>14</v>
      </c>
      <c r="H226" s="59">
        <v>1415</v>
      </c>
      <c r="I226" s="59" t="s">
        <v>609</v>
      </c>
    </row>
    <row r="227" spans="1:9" ht="27.95" customHeight="1" x14ac:dyDescent="0.2">
      <c r="A227" s="57">
        <f t="shared" si="2"/>
        <v>187</v>
      </c>
      <c r="B227" s="58" t="s">
        <v>610</v>
      </c>
      <c r="C227" s="58" t="s">
        <v>593</v>
      </c>
      <c r="D227" s="58" t="s">
        <v>115</v>
      </c>
      <c r="E227" s="59">
        <v>10</v>
      </c>
      <c r="F227" s="58" t="s">
        <v>91</v>
      </c>
      <c r="G227" s="59" t="s">
        <v>611</v>
      </c>
      <c r="H227" s="59" t="s">
        <v>612</v>
      </c>
      <c r="I227" s="59" t="s">
        <v>613</v>
      </c>
    </row>
    <row r="228" spans="1:9" ht="27.95" customHeight="1" x14ac:dyDescent="0.2">
      <c r="A228" s="57">
        <f t="shared" si="2"/>
        <v>188</v>
      </c>
      <c r="B228" s="58" t="s">
        <v>614</v>
      </c>
      <c r="C228" s="58" t="s">
        <v>593</v>
      </c>
      <c r="D228" s="58" t="s">
        <v>171</v>
      </c>
      <c r="E228" s="59">
        <v>15</v>
      </c>
      <c r="F228" s="58" t="s">
        <v>172</v>
      </c>
      <c r="G228" s="59">
        <v>8</v>
      </c>
      <c r="H228" s="59">
        <v>806</v>
      </c>
      <c r="I228" s="59" t="s">
        <v>615</v>
      </c>
    </row>
    <row r="229" spans="1:9" ht="27.95" customHeight="1" x14ac:dyDescent="0.2">
      <c r="A229" s="57">
        <f t="shared" si="2"/>
        <v>189</v>
      </c>
      <c r="B229" s="58" t="s">
        <v>616</v>
      </c>
      <c r="C229" s="58" t="s">
        <v>593</v>
      </c>
      <c r="D229" s="58" t="s">
        <v>117</v>
      </c>
      <c r="E229" s="59">
        <v>9</v>
      </c>
      <c r="F229" s="58" t="s">
        <v>102</v>
      </c>
      <c r="G229" s="59">
        <v>2</v>
      </c>
      <c r="H229" s="59" t="s">
        <v>617</v>
      </c>
      <c r="I229" s="59" t="s">
        <v>618</v>
      </c>
    </row>
    <row r="230" spans="1:9" ht="27.95" customHeight="1" x14ac:dyDescent="0.2">
      <c r="A230" s="57">
        <f t="shared" si="2"/>
        <v>190</v>
      </c>
      <c r="B230" s="58" t="s">
        <v>619</v>
      </c>
      <c r="C230" s="58" t="s">
        <v>593</v>
      </c>
      <c r="D230" s="58" t="s">
        <v>3195</v>
      </c>
      <c r="E230" s="59">
        <v>10</v>
      </c>
      <c r="F230" s="58" t="s">
        <v>1771</v>
      </c>
      <c r="G230" s="59">
        <v>7</v>
      </c>
      <c r="H230" s="59">
        <v>702</v>
      </c>
      <c r="I230" s="59" t="s">
        <v>3194</v>
      </c>
    </row>
    <row r="231" spans="1:9" ht="27.95" customHeight="1" x14ac:dyDescent="0.2">
      <c r="A231" s="57">
        <f t="shared" si="2"/>
        <v>191</v>
      </c>
      <c r="B231" s="58" t="s">
        <v>621</v>
      </c>
      <c r="C231" s="58" t="s">
        <v>593</v>
      </c>
      <c r="D231" s="58" t="s">
        <v>622</v>
      </c>
      <c r="E231" s="59">
        <v>1</v>
      </c>
      <c r="F231" s="58"/>
      <c r="G231" s="59"/>
      <c r="H231" s="59"/>
      <c r="I231" s="59" t="s">
        <v>3474</v>
      </c>
    </row>
    <row r="232" spans="1:9" ht="27.95" customHeight="1" x14ac:dyDescent="0.2">
      <c r="A232" s="57">
        <f t="shared" si="2"/>
        <v>192</v>
      </c>
      <c r="B232" s="58" t="s">
        <v>621</v>
      </c>
      <c r="C232" s="58" t="s">
        <v>593</v>
      </c>
      <c r="D232" s="58" t="s">
        <v>624</v>
      </c>
      <c r="E232" s="59">
        <v>11</v>
      </c>
      <c r="F232" s="58" t="s">
        <v>625</v>
      </c>
      <c r="G232" s="59"/>
      <c r="H232" s="59"/>
      <c r="I232" s="59" t="s">
        <v>3474</v>
      </c>
    </row>
    <row r="233" spans="1:9" ht="27.95" customHeight="1" x14ac:dyDescent="0.2">
      <c r="A233" s="57">
        <f t="shared" si="2"/>
        <v>193</v>
      </c>
      <c r="B233" s="58" t="s">
        <v>626</v>
      </c>
      <c r="C233" s="58" t="s">
        <v>593</v>
      </c>
      <c r="D233" s="58" t="s">
        <v>171</v>
      </c>
      <c r="E233" s="59">
        <v>15</v>
      </c>
      <c r="F233" s="58" t="s">
        <v>172</v>
      </c>
      <c r="G233" s="59">
        <v>8</v>
      </c>
      <c r="H233" s="59">
        <v>806</v>
      </c>
      <c r="I233" s="59" t="s">
        <v>627</v>
      </c>
    </row>
    <row r="234" spans="1:9" ht="27.95" customHeight="1" x14ac:dyDescent="0.2">
      <c r="A234" s="57">
        <f t="shared" si="2"/>
        <v>194</v>
      </c>
      <c r="B234" s="58" t="s">
        <v>628</v>
      </c>
      <c r="C234" s="58" t="s">
        <v>593</v>
      </c>
      <c r="D234" s="58" t="s">
        <v>290</v>
      </c>
      <c r="E234" s="59">
        <v>10</v>
      </c>
      <c r="F234" s="58" t="s">
        <v>91</v>
      </c>
      <c r="G234" s="59">
        <v>5</v>
      </c>
      <c r="H234" s="59">
        <v>504</v>
      </c>
      <c r="I234" s="59" t="s">
        <v>629</v>
      </c>
    </row>
    <row r="235" spans="1:9" ht="27.95" customHeight="1" x14ac:dyDescent="0.2">
      <c r="A235" s="57">
        <v>192</v>
      </c>
      <c r="B235" s="58" t="s">
        <v>630</v>
      </c>
      <c r="C235" s="58" t="s">
        <v>593</v>
      </c>
      <c r="D235" s="58" t="s">
        <v>171</v>
      </c>
      <c r="E235" s="59">
        <v>15</v>
      </c>
      <c r="F235" s="58" t="s">
        <v>172</v>
      </c>
      <c r="G235" s="59">
        <v>8</v>
      </c>
      <c r="H235" s="59">
        <v>806</v>
      </c>
      <c r="I235" s="59" t="s">
        <v>627</v>
      </c>
    </row>
    <row r="236" spans="1:9" ht="27.95" customHeight="1" x14ac:dyDescent="0.2">
      <c r="A236" s="57">
        <f t="shared" si="2"/>
        <v>193</v>
      </c>
      <c r="B236" s="58" t="s">
        <v>631</v>
      </c>
      <c r="C236" s="58" t="s">
        <v>593</v>
      </c>
      <c r="D236" s="58" t="s">
        <v>115</v>
      </c>
      <c r="E236" s="59">
        <v>10</v>
      </c>
      <c r="F236" s="58" t="s">
        <v>91</v>
      </c>
      <c r="G236" s="59" t="s">
        <v>611</v>
      </c>
      <c r="H236" s="59" t="s">
        <v>632</v>
      </c>
      <c r="I236" s="59" t="s">
        <v>613</v>
      </c>
    </row>
    <row r="237" spans="1:9" ht="27.95" customHeight="1" x14ac:dyDescent="0.2">
      <c r="A237" s="57">
        <f t="shared" ref="A237:A301" si="3">+A236+1</f>
        <v>194</v>
      </c>
      <c r="B237" s="58" t="s">
        <v>633</v>
      </c>
      <c r="C237" s="58" t="s">
        <v>593</v>
      </c>
      <c r="D237" s="58" t="s">
        <v>83</v>
      </c>
      <c r="E237" s="59">
        <v>10</v>
      </c>
      <c r="F237" s="58" t="s">
        <v>84</v>
      </c>
      <c r="G237" s="59">
        <v>3</v>
      </c>
      <c r="H237" s="59">
        <v>308</v>
      </c>
      <c r="I237" s="59" t="s">
        <v>634</v>
      </c>
    </row>
    <row r="238" spans="1:9" ht="27.95" customHeight="1" x14ac:dyDescent="0.2">
      <c r="A238" s="57">
        <f t="shared" si="3"/>
        <v>195</v>
      </c>
      <c r="B238" s="58" t="s">
        <v>635</v>
      </c>
      <c r="C238" s="58" t="s">
        <v>593</v>
      </c>
      <c r="D238" s="58" t="s">
        <v>130</v>
      </c>
      <c r="E238" s="59">
        <v>10</v>
      </c>
      <c r="F238" s="58" t="s">
        <v>131</v>
      </c>
      <c r="G238" s="59">
        <v>2</v>
      </c>
      <c r="H238" s="59">
        <v>207</v>
      </c>
      <c r="I238" s="59" t="s">
        <v>620</v>
      </c>
    </row>
    <row r="239" spans="1:9" ht="27.95" customHeight="1" x14ac:dyDescent="0.2">
      <c r="A239" s="57">
        <f t="shared" si="3"/>
        <v>196</v>
      </c>
      <c r="B239" s="58" t="s">
        <v>636</v>
      </c>
      <c r="C239" s="58" t="s">
        <v>593</v>
      </c>
      <c r="D239" s="58" t="s">
        <v>117</v>
      </c>
      <c r="E239" s="59">
        <v>9</v>
      </c>
      <c r="F239" s="58" t="s">
        <v>102</v>
      </c>
      <c r="G239" s="59">
        <v>2</v>
      </c>
      <c r="H239" s="59" t="s">
        <v>617</v>
      </c>
      <c r="I239" s="59" t="s">
        <v>618</v>
      </c>
    </row>
    <row r="240" spans="1:9" ht="27.95" customHeight="1" x14ac:dyDescent="0.2">
      <c r="A240" s="57">
        <f t="shared" si="3"/>
        <v>197</v>
      </c>
      <c r="B240" s="58" t="s">
        <v>637</v>
      </c>
      <c r="C240" s="58" t="s">
        <v>593</v>
      </c>
      <c r="D240" s="58" t="s">
        <v>638</v>
      </c>
      <c r="E240" s="59">
        <v>10</v>
      </c>
      <c r="F240" s="58" t="s">
        <v>84</v>
      </c>
      <c r="G240" s="59">
        <v>4</v>
      </c>
      <c r="H240" s="59">
        <v>405</v>
      </c>
      <c r="I240" s="59" t="s">
        <v>639</v>
      </c>
    </row>
    <row r="241" spans="1:9" ht="27.95" customHeight="1" x14ac:dyDescent="0.2">
      <c r="A241" s="57">
        <f t="shared" si="3"/>
        <v>198</v>
      </c>
      <c r="B241" s="58" t="s">
        <v>640</v>
      </c>
      <c r="C241" s="58" t="s">
        <v>593</v>
      </c>
      <c r="D241" s="58" t="s">
        <v>83</v>
      </c>
      <c r="E241" s="59">
        <v>10</v>
      </c>
      <c r="F241" s="58" t="s">
        <v>84</v>
      </c>
      <c r="G241" s="59">
        <v>8</v>
      </c>
      <c r="H241" s="59">
        <v>806</v>
      </c>
      <c r="I241" s="59" t="s">
        <v>641</v>
      </c>
    </row>
    <row r="242" spans="1:9" ht="27.95" customHeight="1" x14ac:dyDescent="0.2">
      <c r="A242" s="57">
        <f t="shared" si="3"/>
        <v>199</v>
      </c>
      <c r="B242" s="58" t="s">
        <v>642</v>
      </c>
      <c r="C242" s="58" t="s">
        <v>593</v>
      </c>
      <c r="D242" s="58" t="s">
        <v>171</v>
      </c>
      <c r="E242" s="59">
        <v>15</v>
      </c>
      <c r="F242" s="58" t="s">
        <v>172</v>
      </c>
      <c r="G242" s="59">
        <v>8</v>
      </c>
      <c r="H242" s="59">
        <v>806</v>
      </c>
      <c r="I242" s="59" t="s">
        <v>643</v>
      </c>
    </row>
    <row r="243" spans="1:9" ht="27.95" customHeight="1" x14ac:dyDescent="0.2">
      <c r="A243" s="57">
        <f t="shared" si="3"/>
        <v>200</v>
      </c>
      <c r="B243" s="58" t="s">
        <v>644</v>
      </c>
      <c r="C243" s="58" t="s">
        <v>593</v>
      </c>
      <c r="D243" s="58" t="s">
        <v>645</v>
      </c>
      <c r="E243" s="59">
        <v>10</v>
      </c>
      <c r="F243" s="58"/>
      <c r="G243" s="59"/>
      <c r="H243" s="59"/>
      <c r="I243" s="59" t="s">
        <v>646</v>
      </c>
    </row>
    <row r="244" spans="1:9" ht="27.95" customHeight="1" x14ac:dyDescent="0.2">
      <c r="A244" s="57">
        <f t="shared" si="3"/>
        <v>201</v>
      </c>
      <c r="B244" s="58" t="s">
        <v>647</v>
      </c>
      <c r="C244" s="58" t="s">
        <v>593</v>
      </c>
      <c r="D244" s="58" t="s">
        <v>648</v>
      </c>
      <c r="E244" s="59">
        <v>10</v>
      </c>
      <c r="F244" s="58" t="s">
        <v>91</v>
      </c>
      <c r="G244" s="59">
        <v>11</v>
      </c>
      <c r="H244" s="59">
        <v>1103</v>
      </c>
      <c r="I244" s="59" t="s">
        <v>649</v>
      </c>
    </row>
    <row r="245" spans="1:9" ht="27.95" customHeight="1" x14ac:dyDescent="0.2">
      <c r="A245" s="57">
        <f t="shared" si="3"/>
        <v>202</v>
      </c>
      <c r="B245" s="58" t="s">
        <v>650</v>
      </c>
      <c r="C245" s="58" t="s">
        <v>593</v>
      </c>
      <c r="D245" s="58" t="s">
        <v>651</v>
      </c>
      <c r="E245" s="59">
        <v>10</v>
      </c>
      <c r="F245" s="58" t="s">
        <v>94</v>
      </c>
      <c r="G245" s="59">
        <v>4</v>
      </c>
      <c r="H245" s="59" t="s">
        <v>652</v>
      </c>
      <c r="I245" s="59" t="s">
        <v>653</v>
      </c>
    </row>
    <row r="246" spans="1:9" ht="27.95" customHeight="1" x14ac:dyDescent="0.2">
      <c r="A246" s="57">
        <f t="shared" si="3"/>
        <v>203</v>
      </c>
      <c r="B246" s="58" t="s">
        <v>654</v>
      </c>
      <c r="C246" s="58" t="s">
        <v>593</v>
      </c>
      <c r="D246" s="58" t="s">
        <v>171</v>
      </c>
      <c r="E246" s="59">
        <v>15</v>
      </c>
      <c r="F246" s="58" t="s">
        <v>172</v>
      </c>
      <c r="G246" s="59">
        <v>8</v>
      </c>
      <c r="H246" s="59">
        <v>806</v>
      </c>
      <c r="I246" s="59" t="s">
        <v>655</v>
      </c>
    </row>
    <row r="247" spans="1:9" ht="27.95" customHeight="1" x14ac:dyDescent="0.2">
      <c r="A247" s="57">
        <f t="shared" si="3"/>
        <v>204</v>
      </c>
      <c r="B247" s="58" t="s">
        <v>656</v>
      </c>
      <c r="C247" s="58" t="s">
        <v>593</v>
      </c>
      <c r="D247" s="58" t="s">
        <v>117</v>
      </c>
      <c r="E247" s="59">
        <v>9</v>
      </c>
      <c r="F247" s="58" t="s">
        <v>102</v>
      </c>
      <c r="G247" s="59">
        <v>2</v>
      </c>
      <c r="H247" s="59" t="s">
        <v>617</v>
      </c>
      <c r="I247" s="59" t="s">
        <v>618</v>
      </c>
    </row>
    <row r="248" spans="1:9" ht="27.95" customHeight="1" x14ac:dyDescent="0.2">
      <c r="A248" s="57">
        <v>205</v>
      </c>
      <c r="B248" s="58" t="s">
        <v>657</v>
      </c>
      <c r="C248" s="58" t="s">
        <v>593</v>
      </c>
      <c r="D248" s="58" t="s">
        <v>243</v>
      </c>
      <c r="E248" s="59">
        <v>10</v>
      </c>
      <c r="F248" s="58" t="s">
        <v>244</v>
      </c>
      <c r="G248" s="59">
        <v>4</v>
      </c>
      <c r="H248" s="59">
        <v>404</v>
      </c>
      <c r="I248" s="59" t="s">
        <v>658</v>
      </c>
    </row>
    <row r="249" spans="1:9" ht="27.95" customHeight="1" x14ac:dyDescent="0.2">
      <c r="A249" s="57">
        <f t="shared" si="3"/>
        <v>206</v>
      </c>
      <c r="B249" s="58" t="s">
        <v>659</v>
      </c>
      <c r="C249" s="58" t="s">
        <v>593</v>
      </c>
      <c r="D249" s="58" t="s">
        <v>117</v>
      </c>
      <c r="E249" s="59">
        <v>9</v>
      </c>
      <c r="F249" s="58" t="s">
        <v>102</v>
      </c>
      <c r="G249" s="59">
        <v>2</v>
      </c>
      <c r="H249" s="59" t="s">
        <v>617</v>
      </c>
      <c r="I249" s="59" t="s">
        <v>618</v>
      </c>
    </row>
    <row r="250" spans="1:9" ht="27.95" customHeight="1" x14ac:dyDescent="0.2">
      <c r="A250" s="57">
        <f t="shared" si="3"/>
        <v>207</v>
      </c>
      <c r="B250" s="58" t="s">
        <v>660</v>
      </c>
      <c r="C250" s="58" t="s">
        <v>593</v>
      </c>
      <c r="D250" s="58" t="s">
        <v>117</v>
      </c>
      <c r="E250" s="59">
        <v>9</v>
      </c>
      <c r="F250" s="58" t="s">
        <v>661</v>
      </c>
      <c r="G250" s="59">
        <v>4</v>
      </c>
      <c r="H250" s="59" t="s">
        <v>662</v>
      </c>
      <c r="I250" s="59" t="s">
        <v>663</v>
      </c>
    </row>
    <row r="251" spans="1:9" ht="27.95" customHeight="1" x14ac:dyDescent="0.2">
      <c r="A251" s="57">
        <f t="shared" si="3"/>
        <v>208</v>
      </c>
      <c r="B251" s="58" t="s">
        <v>664</v>
      </c>
      <c r="C251" s="58" t="s">
        <v>593</v>
      </c>
      <c r="D251" s="58" t="s">
        <v>171</v>
      </c>
      <c r="E251" s="59">
        <v>15</v>
      </c>
      <c r="F251" s="58" t="s">
        <v>172</v>
      </c>
      <c r="G251" s="59">
        <v>8</v>
      </c>
      <c r="H251" s="59">
        <v>806</v>
      </c>
      <c r="I251" s="59" t="s">
        <v>665</v>
      </c>
    </row>
    <row r="252" spans="1:9" ht="27.95" customHeight="1" x14ac:dyDescent="0.2">
      <c r="A252" s="57">
        <f t="shared" si="3"/>
        <v>209</v>
      </c>
      <c r="B252" s="58" t="s">
        <v>666</v>
      </c>
      <c r="C252" s="58" t="s">
        <v>593</v>
      </c>
      <c r="D252" s="58" t="s">
        <v>117</v>
      </c>
      <c r="E252" s="59">
        <v>9</v>
      </c>
      <c r="F252" s="58" t="s">
        <v>102</v>
      </c>
      <c r="G252" s="59">
        <v>2</v>
      </c>
      <c r="H252" s="59" t="s">
        <v>617</v>
      </c>
      <c r="I252" s="59" t="s">
        <v>618</v>
      </c>
    </row>
    <row r="253" spans="1:9" ht="27.95" customHeight="1" x14ac:dyDescent="0.2">
      <c r="A253" s="57">
        <f t="shared" si="3"/>
        <v>210</v>
      </c>
      <c r="B253" s="58" t="s">
        <v>667</v>
      </c>
      <c r="C253" s="58" t="s">
        <v>593</v>
      </c>
      <c r="D253" s="58" t="s">
        <v>115</v>
      </c>
      <c r="E253" s="59">
        <v>10</v>
      </c>
      <c r="F253" s="58" t="s">
        <v>91</v>
      </c>
      <c r="G253" s="59" t="s">
        <v>611</v>
      </c>
      <c r="H253" s="59" t="s">
        <v>632</v>
      </c>
      <c r="I253" s="59" t="s">
        <v>613</v>
      </c>
    </row>
    <row r="254" spans="1:9" ht="27.95" customHeight="1" x14ac:dyDescent="0.2">
      <c r="A254" s="57">
        <f t="shared" si="3"/>
        <v>211</v>
      </c>
      <c r="B254" s="58" t="s">
        <v>668</v>
      </c>
      <c r="C254" s="58" t="s">
        <v>593</v>
      </c>
      <c r="D254" s="58" t="s">
        <v>115</v>
      </c>
      <c r="E254" s="59">
        <v>10</v>
      </c>
      <c r="F254" s="58" t="s">
        <v>91</v>
      </c>
      <c r="G254" s="59" t="s">
        <v>611</v>
      </c>
      <c r="H254" s="59">
        <v>44624</v>
      </c>
      <c r="I254" s="59" t="s">
        <v>613</v>
      </c>
    </row>
    <row r="255" spans="1:9" ht="27.95" customHeight="1" x14ac:dyDescent="0.2">
      <c r="A255" s="57">
        <f t="shared" si="3"/>
        <v>212</v>
      </c>
      <c r="B255" s="58" t="s">
        <v>669</v>
      </c>
      <c r="C255" s="58" t="s">
        <v>593</v>
      </c>
      <c r="D255" s="58" t="s">
        <v>167</v>
      </c>
      <c r="E255" s="59">
        <v>15</v>
      </c>
      <c r="F255" s="58" t="s">
        <v>670</v>
      </c>
      <c r="G255" s="59"/>
      <c r="H255" s="59"/>
      <c r="I255" s="59" t="s">
        <v>671</v>
      </c>
    </row>
    <row r="256" spans="1:9" ht="27.95" customHeight="1" x14ac:dyDescent="0.2">
      <c r="A256" s="57">
        <f t="shared" si="3"/>
        <v>213</v>
      </c>
      <c r="B256" s="58" t="s">
        <v>672</v>
      </c>
      <c r="C256" s="58" t="s">
        <v>673</v>
      </c>
      <c r="D256" s="58" t="s">
        <v>115</v>
      </c>
      <c r="E256" s="59">
        <v>10</v>
      </c>
      <c r="F256" s="58" t="s">
        <v>91</v>
      </c>
      <c r="G256" s="59">
        <v>3</v>
      </c>
      <c r="H256" s="59">
        <v>306</v>
      </c>
      <c r="I256" s="59" t="s">
        <v>674</v>
      </c>
    </row>
    <row r="257" spans="1:9" ht="27.95" customHeight="1" x14ac:dyDescent="0.2">
      <c r="A257" s="57">
        <f t="shared" si="3"/>
        <v>214</v>
      </c>
      <c r="B257" s="58" t="s">
        <v>675</v>
      </c>
      <c r="C257" s="58" t="s">
        <v>593</v>
      </c>
      <c r="D257" s="58" t="s">
        <v>171</v>
      </c>
      <c r="E257" s="59">
        <v>15</v>
      </c>
      <c r="F257" s="58" t="s">
        <v>172</v>
      </c>
      <c r="G257" s="59">
        <v>8</v>
      </c>
      <c r="H257" s="59">
        <v>806</v>
      </c>
      <c r="I257" s="59" t="s">
        <v>676</v>
      </c>
    </row>
    <row r="258" spans="1:9" ht="27.95" customHeight="1" x14ac:dyDescent="0.2">
      <c r="A258" s="57">
        <f t="shared" si="3"/>
        <v>215</v>
      </c>
      <c r="B258" s="58" t="s">
        <v>677</v>
      </c>
      <c r="C258" s="58" t="s">
        <v>678</v>
      </c>
      <c r="D258" s="58" t="s">
        <v>243</v>
      </c>
      <c r="E258" s="59">
        <v>10</v>
      </c>
      <c r="F258" s="58" t="s">
        <v>244</v>
      </c>
      <c r="G258" s="59">
        <v>12</v>
      </c>
      <c r="H258" s="59">
        <v>1211</v>
      </c>
      <c r="I258" s="59" t="s">
        <v>3438</v>
      </c>
    </row>
    <row r="259" spans="1:9" ht="27.95" customHeight="1" x14ac:dyDescent="0.2">
      <c r="A259" s="57">
        <f t="shared" si="3"/>
        <v>216</v>
      </c>
      <c r="B259" s="58" t="s">
        <v>679</v>
      </c>
      <c r="C259" s="58" t="s">
        <v>678</v>
      </c>
      <c r="D259" s="58" t="s">
        <v>680</v>
      </c>
      <c r="E259" s="59">
        <v>10</v>
      </c>
      <c r="F259" s="58" t="s">
        <v>164</v>
      </c>
      <c r="G259" s="59">
        <v>7</v>
      </c>
      <c r="H259" s="59">
        <v>708</v>
      </c>
      <c r="I259" s="59" t="s">
        <v>681</v>
      </c>
    </row>
    <row r="260" spans="1:9" ht="27.95" customHeight="1" x14ac:dyDescent="0.2">
      <c r="A260" s="57">
        <f t="shared" si="3"/>
        <v>217</v>
      </c>
      <c r="B260" s="58" t="s">
        <v>682</v>
      </c>
      <c r="C260" s="58" t="s">
        <v>678</v>
      </c>
      <c r="D260" s="58" t="s">
        <v>683</v>
      </c>
      <c r="E260" s="59">
        <v>13</v>
      </c>
      <c r="F260" s="58"/>
      <c r="G260" s="59"/>
      <c r="H260" s="59"/>
      <c r="I260" s="59" t="s">
        <v>684</v>
      </c>
    </row>
    <row r="261" spans="1:9" ht="27.95" customHeight="1" x14ac:dyDescent="0.2">
      <c r="A261" s="57">
        <f t="shared" si="3"/>
        <v>218</v>
      </c>
      <c r="B261" s="58" t="s">
        <v>685</v>
      </c>
      <c r="C261" s="58" t="s">
        <v>678</v>
      </c>
      <c r="D261" s="58" t="s">
        <v>130</v>
      </c>
      <c r="E261" s="59">
        <v>10</v>
      </c>
      <c r="F261" s="58" t="s">
        <v>131</v>
      </c>
      <c r="G261" s="59">
        <v>2</v>
      </c>
      <c r="H261" s="59" t="s">
        <v>686</v>
      </c>
      <c r="I261" s="59" t="s">
        <v>687</v>
      </c>
    </row>
    <row r="262" spans="1:9" ht="27.95" customHeight="1" x14ac:dyDescent="0.2">
      <c r="A262" s="57">
        <f t="shared" si="3"/>
        <v>219</v>
      </c>
      <c r="B262" s="58" t="s">
        <v>688</v>
      </c>
      <c r="C262" s="58" t="s">
        <v>678</v>
      </c>
      <c r="D262" s="58" t="s">
        <v>290</v>
      </c>
      <c r="E262" s="59">
        <v>10</v>
      </c>
      <c r="F262" s="58" t="s">
        <v>91</v>
      </c>
      <c r="G262" s="59">
        <v>7</v>
      </c>
      <c r="H262" s="59">
        <v>708</v>
      </c>
      <c r="I262" s="59" t="s">
        <v>689</v>
      </c>
    </row>
    <row r="263" spans="1:9" ht="27.95" customHeight="1" x14ac:dyDescent="0.2">
      <c r="A263" s="57">
        <f t="shared" si="3"/>
        <v>220</v>
      </c>
      <c r="B263" s="58" t="s">
        <v>690</v>
      </c>
      <c r="C263" s="58" t="s">
        <v>678</v>
      </c>
      <c r="D263" s="58" t="s">
        <v>83</v>
      </c>
      <c r="E263" s="59">
        <v>10</v>
      </c>
      <c r="F263" s="58" t="s">
        <v>84</v>
      </c>
      <c r="G263" s="59">
        <v>3</v>
      </c>
      <c r="H263" s="59">
        <v>311</v>
      </c>
      <c r="I263" s="59" t="s">
        <v>691</v>
      </c>
    </row>
    <row r="264" spans="1:9" ht="27.95" customHeight="1" x14ac:dyDescent="0.2">
      <c r="A264" s="57">
        <f t="shared" si="3"/>
        <v>221</v>
      </c>
      <c r="B264" s="58" t="s">
        <v>692</v>
      </c>
      <c r="C264" s="58" t="s">
        <v>678</v>
      </c>
      <c r="D264" s="58" t="s">
        <v>347</v>
      </c>
      <c r="E264" s="59">
        <v>10</v>
      </c>
      <c r="F264" s="58" t="s">
        <v>91</v>
      </c>
      <c r="G264" s="59">
        <v>2</v>
      </c>
      <c r="H264" s="59">
        <v>206</v>
      </c>
      <c r="I264" s="59" t="s">
        <v>693</v>
      </c>
    </row>
    <row r="265" spans="1:9" ht="27.95" customHeight="1" x14ac:dyDescent="0.2">
      <c r="A265" s="57">
        <f t="shared" si="3"/>
        <v>222</v>
      </c>
      <c r="B265" s="58" t="s">
        <v>694</v>
      </c>
      <c r="C265" s="58" t="s">
        <v>678</v>
      </c>
      <c r="D265" s="58" t="s">
        <v>115</v>
      </c>
      <c r="E265" s="59">
        <v>10</v>
      </c>
      <c r="F265" s="58" t="s">
        <v>91</v>
      </c>
      <c r="G265" s="59">
        <v>2</v>
      </c>
      <c r="H265" s="59">
        <v>207</v>
      </c>
      <c r="I265" s="59" t="s">
        <v>695</v>
      </c>
    </row>
    <row r="266" spans="1:9" ht="27.95" customHeight="1" x14ac:dyDescent="0.2">
      <c r="A266" s="57">
        <f t="shared" si="3"/>
        <v>223</v>
      </c>
      <c r="B266" s="58" t="s">
        <v>696</v>
      </c>
      <c r="C266" s="58" t="s">
        <v>697</v>
      </c>
      <c r="D266" s="58" t="s">
        <v>290</v>
      </c>
      <c r="E266" s="59">
        <v>10</v>
      </c>
      <c r="F266" s="58" t="s">
        <v>91</v>
      </c>
      <c r="G266" s="59">
        <v>4</v>
      </c>
      <c r="H266" s="59">
        <v>403</v>
      </c>
      <c r="I266" s="59" t="s">
        <v>698</v>
      </c>
    </row>
    <row r="267" spans="1:9" ht="27.95" customHeight="1" x14ac:dyDescent="0.2">
      <c r="A267" s="57">
        <f t="shared" si="3"/>
        <v>224</v>
      </c>
      <c r="B267" s="58" t="s">
        <v>699</v>
      </c>
      <c r="C267" s="58" t="s">
        <v>700</v>
      </c>
      <c r="D267" s="58" t="s">
        <v>347</v>
      </c>
      <c r="E267" s="59">
        <v>10</v>
      </c>
      <c r="F267" s="58" t="s">
        <v>91</v>
      </c>
      <c r="G267" s="59">
        <v>2</v>
      </c>
      <c r="H267" s="59">
        <v>207</v>
      </c>
      <c r="I267" s="59" t="s">
        <v>701</v>
      </c>
    </row>
    <row r="268" spans="1:9" ht="27.95" customHeight="1" x14ac:dyDescent="0.2">
      <c r="A268" s="57">
        <f t="shared" si="3"/>
        <v>225</v>
      </c>
      <c r="B268" s="58" t="s">
        <v>188</v>
      </c>
      <c r="C268" s="58" t="s">
        <v>700</v>
      </c>
      <c r="D268" s="58" t="s">
        <v>115</v>
      </c>
      <c r="E268" s="59">
        <v>10</v>
      </c>
      <c r="F268" s="58" t="s">
        <v>91</v>
      </c>
      <c r="G268" s="59">
        <v>5</v>
      </c>
      <c r="H268" s="59">
        <v>505</v>
      </c>
      <c r="I268" s="59" t="s">
        <v>185</v>
      </c>
    </row>
    <row r="269" spans="1:9" ht="27.95" customHeight="1" x14ac:dyDescent="0.2">
      <c r="A269" s="57">
        <f t="shared" si="3"/>
        <v>226</v>
      </c>
      <c r="B269" s="58" t="s">
        <v>702</v>
      </c>
      <c r="C269" s="58" t="s">
        <v>700</v>
      </c>
      <c r="D269" s="58" t="s">
        <v>115</v>
      </c>
      <c r="E269" s="59">
        <v>10</v>
      </c>
      <c r="F269" s="58" t="s">
        <v>91</v>
      </c>
      <c r="G269" s="59" t="s">
        <v>611</v>
      </c>
      <c r="H269" s="59" t="s">
        <v>612</v>
      </c>
      <c r="I269" s="59" t="s">
        <v>613</v>
      </c>
    </row>
    <row r="270" spans="1:9" ht="27.95" customHeight="1" x14ac:dyDescent="0.2">
      <c r="A270" s="57">
        <f t="shared" si="3"/>
        <v>227</v>
      </c>
      <c r="B270" s="58" t="s">
        <v>703</v>
      </c>
      <c r="C270" s="58" t="s">
        <v>700</v>
      </c>
      <c r="D270" s="58" t="s">
        <v>704</v>
      </c>
      <c r="E270" s="59">
        <v>10</v>
      </c>
      <c r="F270" s="58"/>
      <c r="G270" s="59"/>
      <c r="H270" s="59"/>
      <c r="I270" s="59" t="s">
        <v>705</v>
      </c>
    </row>
    <row r="271" spans="1:9" ht="27.95" customHeight="1" x14ac:dyDescent="0.2">
      <c r="A271" s="57">
        <f t="shared" si="3"/>
        <v>228</v>
      </c>
      <c r="B271" s="58" t="s">
        <v>706</v>
      </c>
      <c r="C271" s="58" t="s">
        <v>700</v>
      </c>
      <c r="D271" s="58" t="s">
        <v>707</v>
      </c>
      <c r="E271" s="59">
        <v>10</v>
      </c>
      <c r="F271" s="58" t="s">
        <v>164</v>
      </c>
      <c r="G271" s="59">
        <v>7</v>
      </c>
      <c r="H271" s="59">
        <v>704</v>
      </c>
      <c r="I271" s="59" t="s">
        <v>3434</v>
      </c>
    </row>
    <row r="272" spans="1:9" ht="27.95" customHeight="1" x14ac:dyDescent="0.2">
      <c r="A272" s="57">
        <f t="shared" si="3"/>
        <v>229</v>
      </c>
      <c r="B272" s="58" t="s">
        <v>709</v>
      </c>
      <c r="C272" s="58" t="s">
        <v>710</v>
      </c>
      <c r="D272" s="58" t="s">
        <v>711</v>
      </c>
      <c r="E272" s="59">
        <v>10</v>
      </c>
      <c r="F272" s="58"/>
      <c r="G272" s="59"/>
      <c r="H272" s="59"/>
      <c r="I272" s="59" t="s">
        <v>712</v>
      </c>
    </row>
    <row r="273" spans="1:9" ht="27.95" customHeight="1" x14ac:dyDescent="0.2">
      <c r="A273" s="57">
        <f t="shared" si="3"/>
        <v>230</v>
      </c>
      <c r="B273" s="58" t="s">
        <v>713</v>
      </c>
      <c r="C273" s="58" t="s">
        <v>710</v>
      </c>
      <c r="D273" s="58" t="s">
        <v>171</v>
      </c>
      <c r="E273" s="59">
        <v>15</v>
      </c>
      <c r="F273" s="58" t="s">
        <v>172</v>
      </c>
      <c r="G273" s="59">
        <v>8</v>
      </c>
      <c r="H273" s="59">
        <v>804</v>
      </c>
      <c r="I273" s="59" t="s">
        <v>714</v>
      </c>
    </row>
    <row r="274" spans="1:9" ht="27.95" customHeight="1" x14ac:dyDescent="0.2">
      <c r="A274" s="57">
        <f t="shared" si="3"/>
        <v>231</v>
      </c>
      <c r="B274" s="58" t="s">
        <v>715</v>
      </c>
      <c r="C274" s="58" t="s">
        <v>710</v>
      </c>
      <c r="D274" s="58" t="s">
        <v>638</v>
      </c>
      <c r="E274" s="59">
        <v>10</v>
      </c>
      <c r="F274" s="58" t="s">
        <v>716</v>
      </c>
      <c r="G274" s="59">
        <v>4</v>
      </c>
      <c r="H274" s="59">
        <v>406</v>
      </c>
      <c r="I274" s="59" t="s">
        <v>1196</v>
      </c>
    </row>
    <row r="275" spans="1:9" ht="27.95" customHeight="1" x14ac:dyDescent="0.2">
      <c r="A275" s="57">
        <f>+A274+1</f>
        <v>232</v>
      </c>
      <c r="B275" s="58" t="s">
        <v>717</v>
      </c>
      <c r="C275" s="58" t="s">
        <v>710</v>
      </c>
      <c r="D275" s="58" t="s">
        <v>171</v>
      </c>
      <c r="E275" s="59">
        <v>15</v>
      </c>
      <c r="F275" s="58" t="s">
        <v>172</v>
      </c>
      <c r="G275" s="59">
        <v>6</v>
      </c>
      <c r="H275" s="59">
        <v>605</v>
      </c>
      <c r="I275" s="59" t="s">
        <v>718</v>
      </c>
    </row>
    <row r="276" spans="1:9" ht="27.95" customHeight="1" x14ac:dyDescent="0.2">
      <c r="A276" s="57">
        <v>233</v>
      </c>
      <c r="B276" s="58" t="s">
        <v>3436</v>
      </c>
      <c r="C276" s="58" t="s">
        <v>3437</v>
      </c>
      <c r="D276" s="58" t="s">
        <v>274</v>
      </c>
      <c r="E276" s="59">
        <v>9</v>
      </c>
      <c r="F276" s="58" t="s">
        <v>381</v>
      </c>
      <c r="G276" s="59">
        <v>3</v>
      </c>
      <c r="H276" s="59">
        <v>32</v>
      </c>
      <c r="I276" s="59" t="s">
        <v>3439</v>
      </c>
    </row>
    <row r="277" spans="1:9" ht="27.95" customHeight="1" x14ac:dyDescent="0.2">
      <c r="A277" s="57">
        <v>234</v>
      </c>
      <c r="B277" s="58" t="s">
        <v>719</v>
      </c>
      <c r="C277" s="58" t="s">
        <v>720</v>
      </c>
      <c r="D277" s="58" t="s">
        <v>243</v>
      </c>
      <c r="E277" s="59">
        <v>10</v>
      </c>
      <c r="F277" s="58" t="s">
        <v>244</v>
      </c>
      <c r="G277" s="59">
        <v>3</v>
      </c>
      <c r="H277" s="59">
        <v>308</v>
      </c>
      <c r="I277" s="59" t="s">
        <v>3215</v>
      </c>
    </row>
    <row r="278" spans="1:9" ht="27.95" customHeight="1" x14ac:dyDescent="0.2">
      <c r="A278" s="57">
        <f t="shared" si="3"/>
        <v>235</v>
      </c>
      <c r="B278" s="58" t="s">
        <v>721</v>
      </c>
      <c r="C278" s="58" t="s">
        <v>720</v>
      </c>
      <c r="D278" s="58" t="s">
        <v>722</v>
      </c>
      <c r="E278" s="59">
        <v>9</v>
      </c>
      <c r="F278" s="58" t="s">
        <v>88</v>
      </c>
      <c r="G278" s="59">
        <v>5</v>
      </c>
      <c r="H278" s="59">
        <v>520</v>
      </c>
      <c r="I278" s="59" t="s">
        <v>723</v>
      </c>
    </row>
    <row r="279" spans="1:9" ht="27.95" customHeight="1" x14ac:dyDescent="0.2">
      <c r="A279" s="57">
        <f t="shared" si="3"/>
        <v>236</v>
      </c>
      <c r="B279" s="58" t="s">
        <v>724</v>
      </c>
      <c r="C279" s="58" t="s">
        <v>720</v>
      </c>
      <c r="D279" s="58" t="s">
        <v>167</v>
      </c>
      <c r="E279" s="59">
        <v>15</v>
      </c>
      <c r="F279" s="58" t="s">
        <v>257</v>
      </c>
      <c r="G279" s="59"/>
      <c r="H279" s="59"/>
      <c r="I279" s="59" t="s">
        <v>725</v>
      </c>
    </row>
    <row r="280" spans="1:9" ht="27.95" customHeight="1" x14ac:dyDescent="0.2">
      <c r="A280" s="57">
        <f t="shared" si="3"/>
        <v>237</v>
      </c>
      <c r="B280" s="58" t="s">
        <v>726</v>
      </c>
      <c r="C280" s="58" t="s">
        <v>720</v>
      </c>
      <c r="D280" s="58" t="s">
        <v>171</v>
      </c>
      <c r="E280" s="59">
        <v>15</v>
      </c>
      <c r="F280" s="58" t="s">
        <v>172</v>
      </c>
      <c r="G280" s="59">
        <v>6</v>
      </c>
      <c r="H280" s="59">
        <v>616</v>
      </c>
      <c r="I280" s="59" t="s">
        <v>727</v>
      </c>
    </row>
    <row r="281" spans="1:9" ht="27.95" customHeight="1" x14ac:dyDescent="0.2">
      <c r="A281" s="57">
        <f t="shared" si="3"/>
        <v>238</v>
      </c>
      <c r="B281" s="58" t="s">
        <v>728</v>
      </c>
      <c r="C281" s="58" t="s">
        <v>720</v>
      </c>
      <c r="D281" s="58" t="s">
        <v>729</v>
      </c>
      <c r="E281" s="59">
        <v>8</v>
      </c>
      <c r="F281" s="58" t="s">
        <v>730</v>
      </c>
      <c r="G281" s="59"/>
      <c r="H281" s="59"/>
      <c r="I281" s="59" t="s">
        <v>731</v>
      </c>
    </row>
    <row r="282" spans="1:9" ht="27.95" customHeight="1" x14ac:dyDescent="0.2">
      <c r="A282" s="57">
        <f t="shared" si="3"/>
        <v>239</v>
      </c>
      <c r="B282" s="58" t="s">
        <v>732</v>
      </c>
      <c r="C282" s="58" t="s">
        <v>720</v>
      </c>
      <c r="D282" s="58" t="s">
        <v>112</v>
      </c>
      <c r="E282" s="59">
        <v>14</v>
      </c>
      <c r="F282" s="58" t="s">
        <v>733</v>
      </c>
      <c r="G282" s="59">
        <v>7</v>
      </c>
      <c r="H282" s="59">
        <v>702</v>
      </c>
      <c r="I282" s="59" t="s">
        <v>734</v>
      </c>
    </row>
    <row r="283" spans="1:9" ht="27.95" customHeight="1" x14ac:dyDescent="0.2">
      <c r="A283" s="57">
        <f t="shared" si="3"/>
        <v>240</v>
      </c>
      <c r="B283" s="58" t="s">
        <v>735</v>
      </c>
      <c r="C283" s="58" t="s">
        <v>720</v>
      </c>
      <c r="D283" s="58" t="s">
        <v>366</v>
      </c>
      <c r="E283" s="59">
        <v>10</v>
      </c>
      <c r="F283" s="58" t="s">
        <v>736</v>
      </c>
      <c r="G283" s="59">
        <v>6</v>
      </c>
      <c r="H283" s="59"/>
      <c r="I283" s="59" t="s">
        <v>737</v>
      </c>
    </row>
    <row r="284" spans="1:9" ht="27.95" customHeight="1" x14ac:dyDescent="0.2">
      <c r="A284" s="57">
        <f t="shared" si="3"/>
        <v>241</v>
      </c>
      <c r="B284" s="58" t="s">
        <v>738</v>
      </c>
      <c r="C284" s="58" t="s">
        <v>720</v>
      </c>
      <c r="D284" s="58" t="s">
        <v>295</v>
      </c>
      <c r="E284" s="59">
        <v>6</v>
      </c>
      <c r="F284" s="58" t="s">
        <v>296</v>
      </c>
      <c r="G284" s="59"/>
      <c r="H284" s="59">
        <v>8</v>
      </c>
      <c r="I284" s="59" t="s">
        <v>739</v>
      </c>
    </row>
    <row r="285" spans="1:9" ht="27.95" customHeight="1" x14ac:dyDescent="0.2">
      <c r="A285" s="57">
        <f t="shared" si="3"/>
        <v>242</v>
      </c>
      <c r="B285" s="58" t="s">
        <v>740</v>
      </c>
      <c r="C285" s="58" t="s">
        <v>720</v>
      </c>
      <c r="D285" s="58" t="s">
        <v>722</v>
      </c>
      <c r="E285" s="59">
        <v>9</v>
      </c>
      <c r="F285" s="58" t="s">
        <v>88</v>
      </c>
      <c r="G285" s="59">
        <v>5</v>
      </c>
      <c r="H285" s="59">
        <v>520</v>
      </c>
      <c r="I285" s="59" t="s">
        <v>723</v>
      </c>
    </row>
    <row r="286" spans="1:9" ht="27.95" customHeight="1" x14ac:dyDescent="0.2">
      <c r="A286" s="57">
        <f t="shared" si="3"/>
        <v>243</v>
      </c>
      <c r="B286" s="58" t="s">
        <v>741</v>
      </c>
      <c r="C286" s="58" t="s">
        <v>720</v>
      </c>
      <c r="D286" s="58" t="s">
        <v>742</v>
      </c>
      <c r="E286" s="59">
        <v>1</v>
      </c>
      <c r="F286" s="58" t="s">
        <v>743</v>
      </c>
      <c r="G286" s="59">
        <v>6</v>
      </c>
      <c r="H286" s="59">
        <v>602</v>
      </c>
      <c r="I286" s="59" t="s">
        <v>744</v>
      </c>
    </row>
    <row r="287" spans="1:9" ht="27.95" customHeight="1" x14ac:dyDescent="0.2">
      <c r="A287" s="57">
        <f t="shared" si="3"/>
        <v>244</v>
      </c>
      <c r="B287" s="58" t="s">
        <v>745</v>
      </c>
      <c r="C287" s="58" t="s">
        <v>720</v>
      </c>
      <c r="D287" s="58" t="s">
        <v>746</v>
      </c>
      <c r="E287" s="59">
        <v>10</v>
      </c>
      <c r="F287" s="58" t="s">
        <v>747</v>
      </c>
      <c r="G287" s="59">
        <v>5</v>
      </c>
      <c r="H287" s="59" t="s">
        <v>748</v>
      </c>
      <c r="I287" s="59" t="s">
        <v>749</v>
      </c>
    </row>
    <row r="288" spans="1:9" ht="27.95" customHeight="1" x14ac:dyDescent="0.2">
      <c r="A288" s="57">
        <f t="shared" si="3"/>
        <v>245</v>
      </c>
      <c r="B288" s="58" t="s">
        <v>750</v>
      </c>
      <c r="C288" s="58" t="s">
        <v>720</v>
      </c>
      <c r="D288" s="58" t="s">
        <v>243</v>
      </c>
      <c r="E288" s="59">
        <v>10</v>
      </c>
      <c r="F288" s="58" t="s">
        <v>244</v>
      </c>
      <c r="G288" s="59">
        <v>8</v>
      </c>
      <c r="H288" s="59">
        <v>805</v>
      </c>
      <c r="I288" s="59" t="s">
        <v>751</v>
      </c>
    </row>
    <row r="289" spans="1:9" ht="27.95" customHeight="1" x14ac:dyDescent="0.2">
      <c r="A289" s="57">
        <f t="shared" si="3"/>
        <v>246</v>
      </c>
      <c r="B289" s="58" t="s">
        <v>752</v>
      </c>
      <c r="C289" s="58" t="s">
        <v>720</v>
      </c>
      <c r="D289" s="58" t="s">
        <v>171</v>
      </c>
      <c r="E289" s="59">
        <v>15</v>
      </c>
      <c r="F289" s="58" t="s">
        <v>172</v>
      </c>
      <c r="G289" s="59">
        <v>9</v>
      </c>
      <c r="H289" s="59">
        <v>907</v>
      </c>
      <c r="I289" s="59" t="s">
        <v>753</v>
      </c>
    </row>
    <row r="290" spans="1:9" ht="27.95" customHeight="1" x14ac:dyDescent="0.2">
      <c r="A290" s="57">
        <f t="shared" si="3"/>
        <v>247</v>
      </c>
      <c r="B290" s="58" t="s">
        <v>754</v>
      </c>
      <c r="C290" s="58" t="s">
        <v>720</v>
      </c>
      <c r="D290" s="58" t="s">
        <v>755</v>
      </c>
      <c r="E290" s="59"/>
      <c r="F290" s="58" t="s">
        <v>756</v>
      </c>
      <c r="G290" s="59"/>
      <c r="H290" s="59" t="s">
        <v>757</v>
      </c>
      <c r="I290" s="59">
        <v>66347892</v>
      </c>
    </row>
    <row r="291" spans="1:9" ht="27.95" customHeight="1" x14ac:dyDescent="0.2">
      <c r="A291" s="57">
        <f t="shared" si="3"/>
        <v>248</v>
      </c>
      <c r="B291" s="58" t="s">
        <v>758</v>
      </c>
      <c r="C291" s="58" t="s">
        <v>720</v>
      </c>
      <c r="D291" s="58" t="s">
        <v>759</v>
      </c>
      <c r="E291" s="59">
        <v>1</v>
      </c>
      <c r="F291" s="58"/>
      <c r="G291" s="59"/>
      <c r="H291" s="59"/>
      <c r="I291" s="59" t="s">
        <v>760</v>
      </c>
    </row>
    <row r="292" spans="1:9" ht="27.95" customHeight="1" x14ac:dyDescent="0.2">
      <c r="A292" s="57">
        <f t="shared" si="3"/>
        <v>249</v>
      </c>
      <c r="B292" s="58" t="s">
        <v>761</v>
      </c>
      <c r="C292" s="58" t="s">
        <v>720</v>
      </c>
      <c r="D292" s="58" t="s">
        <v>762</v>
      </c>
      <c r="E292" s="59">
        <v>10</v>
      </c>
      <c r="F292" s="58" t="s">
        <v>763</v>
      </c>
      <c r="G292" s="59">
        <v>10</v>
      </c>
      <c r="H292" s="59">
        <v>1003</v>
      </c>
      <c r="I292" s="59" t="s">
        <v>764</v>
      </c>
    </row>
    <row r="293" spans="1:9" ht="27.95" customHeight="1" x14ac:dyDescent="0.2">
      <c r="A293" s="57">
        <f t="shared" si="3"/>
        <v>250</v>
      </c>
      <c r="B293" s="58" t="s">
        <v>765</v>
      </c>
      <c r="C293" s="58" t="s">
        <v>720</v>
      </c>
      <c r="D293" s="58" t="s">
        <v>112</v>
      </c>
      <c r="E293" s="59">
        <v>14</v>
      </c>
      <c r="F293" s="58" t="s">
        <v>733</v>
      </c>
      <c r="G293" s="59">
        <v>6</v>
      </c>
      <c r="H293" s="59">
        <v>601</v>
      </c>
      <c r="I293" s="59" t="s">
        <v>766</v>
      </c>
    </row>
    <row r="294" spans="1:9" ht="27.95" customHeight="1" x14ac:dyDescent="0.2">
      <c r="A294" s="57">
        <f t="shared" si="3"/>
        <v>251</v>
      </c>
      <c r="B294" s="58" t="s">
        <v>767</v>
      </c>
      <c r="C294" s="58" t="s">
        <v>720</v>
      </c>
      <c r="D294" s="58" t="s">
        <v>768</v>
      </c>
      <c r="E294" s="59">
        <v>7</v>
      </c>
      <c r="F294" s="58" t="s">
        <v>769</v>
      </c>
      <c r="G294" s="59">
        <v>4</v>
      </c>
      <c r="H294" s="59"/>
      <c r="I294" s="59" t="s">
        <v>770</v>
      </c>
    </row>
    <row r="295" spans="1:9" ht="27.95" customHeight="1" x14ac:dyDescent="0.2">
      <c r="A295" s="57">
        <f t="shared" si="3"/>
        <v>252</v>
      </c>
      <c r="B295" s="58" t="s">
        <v>3445</v>
      </c>
      <c r="C295" s="58" t="s">
        <v>720</v>
      </c>
      <c r="D295" s="58" t="s">
        <v>3446</v>
      </c>
      <c r="E295" s="59">
        <v>10</v>
      </c>
      <c r="F295" s="58" t="s">
        <v>164</v>
      </c>
      <c r="G295" s="59">
        <v>9</v>
      </c>
      <c r="H295" s="59">
        <v>907</v>
      </c>
      <c r="I295" s="59" t="s">
        <v>3447</v>
      </c>
    </row>
    <row r="296" spans="1:9" ht="27.95" customHeight="1" x14ac:dyDescent="0.2">
      <c r="A296" s="57">
        <f t="shared" si="3"/>
        <v>253</v>
      </c>
      <c r="B296" s="58" t="s">
        <v>771</v>
      </c>
      <c r="C296" s="58" t="s">
        <v>720</v>
      </c>
      <c r="D296" s="58" t="s">
        <v>772</v>
      </c>
      <c r="E296" s="59">
        <v>9</v>
      </c>
      <c r="F296" s="58"/>
      <c r="G296" s="59"/>
      <c r="H296" s="59"/>
      <c r="I296" s="59" t="s">
        <v>254</v>
      </c>
    </row>
    <row r="297" spans="1:9" ht="27.95" customHeight="1" x14ac:dyDescent="0.2">
      <c r="A297" s="57">
        <f t="shared" si="3"/>
        <v>254</v>
      </c>
      <c r="B297" s="58" t="s">
        <v>773</v>
      </c>
      <c r="C297" s="58" t="s">
        <v>720</v>
      </c>
      <c r="D297" s="58" t="s">
        <v>774</v>
      </c>
      <c r="E297" s="59"/>
      <c r="F297" s="58" t="s">
        <v>775</v>
      </c>
      <c r="G297" s="59"/>
      <c r="H297" s="59">
        <v>3</v>
      </c>
      <c r="I297" s="59" t="s">
        <v>776</v>
      </c>
    </row>
    <row r="298" spans="1:9" ht="27.95" customHeight="1" x14ac:dyDescent="0.2">
      <c r="A298" s="57">
        <f t="shared" si="3"/>
        <v>255</v>
      </c>
      <c r="B298" s="58" t="s">
        <v>777</v>
      </c>
      <c r="C298" s="58" t="s">
        <v>720</v>
      </c>
      <c r="D298" s="58" t="s">
        <v>778</v>
      </c>
      <c r="E298" s="59">
        <v>11</v>
      </c>
      <c r="F298" s="58" t="s">
        <v>283</v>
      </c>
      <c r="G298" s="59">
        <v>11</v>
      </c>
      <c r="H298" s="59" t="s">
        <v>779</v>
      </c>
      <c r="I298" s="59" t="s">
        <v>780</v>
      </c>
    </row>
    <row r="299" spans="1:9" ht="27.95" customHeight="1" x14ac:dyDescent="0.2">
      <c r="A299" s="57">
        <f t="shared" si="3"/>
        <v>256</v>
      </c>
      <c r="B299" s="58" t="s">
        <v>781</v>
      </c>
      <c r="C299" s="58" t="s">
        <v>720</v>
      </c>
      <c r="D299" s="58" t="s">
        <v>112</v>
      </c>
      <c r="E299" s="59">
        <v>14</v>
      </c>
      <c r="F299" s="58" t="s">
        <v>733</v>
      </c>
      <c r="G299" s="59">
        <v>7</v>
      </c>
      <c r="H299" s="59">
        <v>707</v>
      </c>
      <c r="I299" s="59" t="s">
        <v>782</v>
      </c>
    </row>
    <row r="300" spans="1:9" ht="27.95" customHeight="1" x14ac:dyDescent="0.2">
      <c r="A300" s="57">
        <f t="shared" si="3"/>
        <v>257</v>
      </c>
      <c r="B300" s="58" t="s">
        <v>783</v>
      </c>
      <c r="C300" s="58" t="s">
        <v>720</v>
      </c>
      <c r="D300" s="58" t="s">
        <v>243</v>
      </c>
      <c r="E300" s="59">
        <v>10</v>
      </c>
      <c r="F300" s="58" t="s">
        <v>244</v>
      </c>
      <c r="G300" s="59">
        <v>6</v>
      </c>
      <c r="H300" s="59">
        <v>601</v>
      </c>
      <c r="I300" s="59" t="s">
        <v>784</v>
      </c>
    </row>
    <row r="301" spans="1:9" ht="27.95" customHeight="1" x14ac:dyDescent="0.2">
      <c r="A301" s="57">
        <f t="shared" si="3"/>
        <v>258</v>
      </c>
      <c r="B301" s="58" t="s">
        <v>785</v>
      </c>
      <c r="C301" s="58" t="s">
        <v>720</v>
      </c>
      <c r="D301" s="58" t="s">
        <v>227</v>
      </c>
      <c r="E301" s="59">
        <v>10</v>
      </c>
      <c r="F301" s="58" t="s">
        <v>786</v>
      </c>
      <c r="G301" s="59"/>
      <c r="H301" s="59"/>
      <c r="I301" s="59" t="s">
        <v>787</v>
      </c>
    </row>
    <row r="302" spans="1:9" ht="27.95" customHeight="1" x14ac:dyDescent="0.2">
      <c r="A302" s="57">
        <f t="shared" ref="A302:A364" si="4">+A301+1</f>
        <v>259</v>
      </c>
      <c r="B302" s="58" t="s">
        <v>788</v>
      </c>
      <c r="C302" s="58" t="s">
        <v>720</v>
      </c>
      <c r="D302" s="58" t="s">
        <v>789</v>
      </c>
      <c r="E302" s="59">
        <v>9</v>
      </c>
      <c r="F302" s="58" t="s">
        <v>217</v>
      </c>
      <c r="G302" s="59">
        <v>3</v>
      </c>
      <c r="H302" s="59">
        <v>306</v>
      </c>
      <c r="I302" s="59" t="s">
        <v>790</v>
      </c>
    </row>
    <row r="303" spans="1:9" ht="27.95" customHeight="1" x14ac:dyDescent="0.2">
      <c r="A303" s="57">
        <f t="shared" si="4"/>
        <v>260</v>
      </c>
      <c r="B303" s="58" t="s">
        <v>791</v>
      </c>
      <c r="C303" s="58" t="s">
        <v>720</v>
      </c>
      <c r="D303" s="58" t="s">
        <v>243</v>
      </c>
      <c r="E303" s="59">
        <v>10</v>
      </c>
      <c r="F303" s="58" t="s">
        <v>244</v>
      </c>
      <c r="G303" s="59">
        <v>6</v>
      </c>
      <c r="H303" s="59">
        <v>601</v>
      </c>
      <c r="I303" s="59" t="s">
        <v>792</v>
      </c>
    </row>
    <row r="304" spans="1:9" ht="27.95" customHeight="1" x14ac:dyDescent="0.2">
      <c r="A304" s="57">
        <f t="shared" si="4"/>
        <v>261</v>
      </c>
      <c r="B304" s="58" t="s">
        <v>793</v>
      </c>
      <c r="C304" s="58" t="s">
        <v>720</v>
      </c>
      <c r="D304" s="58" t="s">
        <v>220</v>
      </c>
      <c r="E304" s="59">
        <v>11</v>
      </c>
      <c r="F304" s="58" t="s">
        <v>221</v>
      </c>
      <c r="G304" s="59">
        <v>2</v>
      </c>
      <c r="H304" s="59"/>
      <c r="I304" s="59" t="s">
        <v>794</v>
      </c>
    </row>
    <row r="305" spans="1:9" ht="27.95" customHeight="1" x14ac:dyDescent="0.2">
      <c r="A305" s="57">
        <f t="shared" si="4"/>
        <v>262</v>
      </c>
      <c r="B305" s="58" t="s">
        <v>795</v>
      </c>
      <c r="C305" s="58" t="s">
        <v>720</v>
      </c>
      <c r="D305" s="58" t="s">
        <v>796</v>
      </c>
      <c r="E305" s="59">
        <v>1</v>
      </c>
      <c r="F305" s="58"/>
      <c r="G305" s="59"/>
      <c r="H305" s="59"/>
      <c r="I305" s="59" t="s">
        <v>797</v>
      </c>
    </row>
    <row r="306" spans="1:9" ht="27.95" customHeight="1" x14ac:dyDescent="0.2">
      <c r="A306" s="57">
        <f t="shared" si="4"/>
        <v>263</v>
      </c>
      <c r="B306" s="58" t="s">
        <v>798</v>
      </c>
      <c r="C306" s="58" t="s">
        <v>720</v>
      </c>
      <c r="D306" s="58" t="s">
        <v>243</v>
      </c>
      <c r="E306" s="59">
        <v>10</v>
      </c>
      <c r="F306" s="58" t="s">
        <v>244</v>
      </c>
      <c r="G306" s="59">
        <v>8</v>
      </c>
      <c r="H306" s="59">
        <v>805</v>
      </c>
      <c r="I306" s="59" t="s">
        <v>751</v>
      </c>
    </row>
    <row r="307" spans="1:9" ht="27.95" customHeight="1" x14ac:dyDescent="0.2">
      <c r="A307" s="57">
        <f t="shared" si="4"/>
        <v>264</v>
      </c>
      <c r="B307" s="58" t="s">
        <v>799</v>
      </c>
      <c r="C307" s="58" t="s">
        <v>720</v>
      </c>
      <c r="D307" s="58" t="s">
        <v>800</v>
      </c>
      <c r="E307" s="59">
        <v>11</v>
      </c>
      <c r="F307" s="58" t="s">
        <v>283</v>
      </c>
      <c r="G307" s="59">
        <v>7</v>
      </c>
      <c r="H307" s="59" t="s">
        <v>801</v>
      </c>
      <c r="I307" s="59" t="s">
        <v>802</v>
      </c>
    </row>
    <row r="308" spans="1:9" ht="27.95" customHeight="1" x14ac:dyDescent="0.2">
      <c r="A308" s="57">
        <f t="shared" si="4"/>
        <v>265</v>
      </c>
      <c r="B308" s="58" t="s">
        <v>803</v>
      </c>
      <c r="C308" s="58" t="s">
        <v>720</v>
      </c>
      <c r="D308" s="58" t="s">
        <v>804</v>
      </c>
      <c r="E308" s="59">
        <v>14</v>
      </c>
      <c r="F308" s="58" t="s">
        <v>113</v>
      </c>
      <c r="G308" s="59">
        <v>7</v>
      </c>
      <c r="H308" s="59">
        <v>706</v>
      </c>
      <c r="I308" s="59" t="s">
        <v>805</v>
      </c>
    </row>
    <row r="309" spans="1:9" ht="27.95" customHeight="1" x14ac:dyDescent="0.2">
      <c r="A309" s="57">
        <f t="shared" si="4"/>
        <v>266</v>
      </c>
      <c r="B309" s="58" t="s">
        <v>806</v>
      </c>
      <c r="C309" s="58" t="s">
        <v>720</v>
      </c>
      <c r="D309" s="58" t="s">
        <v>290</v>
      </c>
      <c r="E309" s="59">
        <v>10</v>
      </c>
      <c r="F309" s="58" t="s">
        <v>91</v>
      </c>
      <c r="G309" s="59">
        <v>6</v>
      </c>
      <c r="H309" s="59">
        <v>601</v>
      </c>
      <c r="I309" s="59" t="s">
        <v>807</v>
      </c>
    </row>
    <row r="310" spans="1:9" ht="27.95" customHeight="1" x14ac:dyDescent="0.2">
      <c r="A310" s="57">
        <f t="shared" si="4"/>
        <v>267</v>
      </c>
      <c r="B310" s="58" t="s">
        <v>808</v>
      </c>
      <c r="C310" s="58" t="s">
        <v>720</v>
      </c>
      <c r="D310" s="58" t="s">
        <v>3464</v>
      </c>
      <c r="E310" s="59">
        <v>9</v>
      </c>
      <c r="F310" s="58" t="s">
        <v>88</v>
      </c>
      <c r="G310" s="59">
        <v>5</v>
      </c>
      <c r="H310" s="59">
        <v>526</v>
      </c>
      <c r="I310" s="59" t="s">
        <v>3465</v>
      </c>
    </row>
    <row r="311" spans="1:9" ht="27.95" customHeight="1" x14ac:dyDescent="0.2">
      <c r="A311" s="57">
        <f t="shared" si="4"/>
        <v>268</v>
      </c>
      <c r="B311" s="58" t="s">
        <v>810</v>
      </c>
      <c r="C311" s="58" t="s">
        <v>720</v>
      </c>
      <c r="D311" s="58" t="s">
        <v>811</v>
      </c>
      <c r="E311" s="59">
        <v>9</v>
      </c>
      <c r="F311" s="58" t="s">
        <v>812</v>
      </c>
      <c r="G311" s="59">
        <v>6</v>
      </c>
      <c r="H311" s="59">
        <v>604</v>
      </c>
      <c r="I311" s="59" t="s">
        <v>813</v>
      </c>
    </row>
    <row r="312" spans="1:9" ht="27.95" customHeight="1" x14ac:dyDescent="0.2">
      <c r="A312" s="57">
        <f t="shared" si="4"/>
        <v>269</v>
      </c>
      <c r="B312" s="58" t="s">
        <v>814</v>
      </c>
      <c r="C312" s="58" t="s">
        <v>720</v>
      </c>
      <c r="D312" s="58" t="s">
        <v>815</v>
      </c>
      <c r="E312" s="59">
        <v>10</v>
      </c>
      <c r="F312" s="58" t="s">
        <v>447</v>
      </c>
      <c r="G312" s="59">
        <v>10</v>
      </c>
      <c r="H312" s="59">
        <v>212</v>
      </c>
      <c r="I312" s="59" t="s">
        <v>816</v>
      </c>
    </row>
    <row r="313" spans="1:9" ht="27.95" customHeight="1" x14ac:dyDescent="0.2">
      <c r="A313" s="57">
        <f t="shared" si="4"/>
        <v>270</v>
      </c>
      <c r="B313" s="58" t="s">
        <v>817</v>
      </c>
      <c r="C313" s="58" t="s">
        <v>720</v>
      </c>
      <c r="D313" s="58" t="s">
        <v>818</v>
      </c>
      <c r="E313" s="59">
        <v>1</v>
      </c>
      <c r="F313" s="58" t="s">
        <v>819</v>
      </c>
      <c r="G313" s="59"/>
      <c r="H313" s="59"/>
      <c r="I313" s="59" t="s">
        <v>820</v>
      </c>
    </row>
    <row r="314" spans="1:9" ht="27.95" customHeight="1" x14ac:dyDescent="0.2">
      <c r="A314" s="57">
        <f t="shared" si="4"/>
        <v>271</v>
      </c>
      <c r="B314" s="58" t="s">
        <v>821</v>
      </c>
      <c r="C314" s="58" t="s">
        <v>720</v>
      </c>
      <c r="D314" s="58" t="s">
        <v>171</v>
      </c>
      <c r="E314" s="59">
        <v>15</v>
      </c>
      <c r="F314" s="58" t="s">
        <v>172</v>
      </c>
      <c r="G314" s="59">
        <v>11</v>
      </c>
      <c r="H314" s="59">
        <v>1102</v>
      </c>
      <c r="I314" s="59" t="s">
        <v>822</v>
      </c>
    </row>
    <row r="315" spans="1:9" ht="27.95" customHeight="1" x14ac:dyDescent="0.2">
      <c r="A315" s="57">
        <f t="shared" si="4"/>
        <v>272</v>
      </c>
      <c r="B315" s="58" t="s">
        <v>823</v>
      </c>
      <c r="C315" s="58" t="s">
        <v>720</v>
      </c>
      <c r="D315" s="58" t="s">
        <v>824</v>
      </c>
      <c r="E315" s="59">
        <v>6</v>
      </c>
      <c r="F315" s="58"/>
      <c r="G315" s="59"/>
      <c r="H315" s="59"/>
      <c r="I315" s="59" t="s">
        <v>13</v>
      </c>
    </row>
    <row r="316" spans="1:9" ht="27.95" customHeight="1" x14ac:dyDescent="0.2">
      <c r="A316" s="57">
        <f t="shared" si="4"/>
        <v>273</v>
      </c>
      <c r="B316" s="58" t="s">
        <v>827</v>
      </c>
      <c r="C316" s="58" t="s">
        <v>720</v>
      </c>
      <c r="D316" s="58" t="s">
        <v>171</v>
      </c>
      <c r="E316" s="59">
        <v>15</v>
      </c>
      <c r="F316" s="58" t="s">
        <v>172</v>
      </c>
      <c r="G316" s="59">
        <v>4</v>
      </c>
      <c r="H316" s="59" t="s">
        <v>828</v>
      </c>
      <c r="I316" s="59" t="s">
        <v>829</v>
      </c>
    </row>
    <row r="317" spans="1:9" ht="27.95" customHeight="1" x14ac:dyDescent="0.2">
      <c r="A317" s="57">
        <f t="shared" si="4"/>
        <v>274</v>
      </c>
      <c r="B317" s="58" t="s">
        <v>830</v>
      </c>
      <c r="C317" s="58" t="s">
        <v>720</v>
      </c>
      <c r="D317" s="58" t="s">
        <v>366</v>
      </c>
      <c r="E317" s="59">
        <v>10</v>
      </c>
      <c r="F317" s="58" t="s">
        <v>831</v>
      </c>
      <c r="G317" s="59">
        <v>8</v>
      </c>
      <c r="H317" s="59" t="s">
        <v>832</v>
      </c>
      <c r="I317" s="59" t="s">
        <v>833</v>
      </c>
    </row>
    <row r="318" spans="1:9" ht="27.95" customHeight="1" x14ac:dyDescent="0.2">
      <c r="A318" s="57">
        <f t="shared" si="4"/>
        <v>275</v>
      </c>
      <c r="B318" s="58" t="s">
        <v>834</v>
      </c>
      <c r="C318" s="58" t="s">
        <v>720</v>
      </c>
      <c r="D318" s="58" t="s">
        <v>651</v>
      </c>
      <c r="E318" s="59">
        <v>10</v>
      </c>
      <c r="F318" s="58" t="s">
        <v>94</v>
      </c>
      <c r="G318" s="59">
        <v>5</v>
      </c>
      <c r="H318" s="59">
        <v>505</v>
      </c>
      <c r="I318" s="59" t="s">
        <v>835</v>
      </c>
    </row>
    <row r="319" spans="1:9" ht="27.95" customHeight="1" x14ac:dyDescent="0.2">
      <c r="A319" s="57">
        <f t="shared" si="4"/>
        <v>276</v>
      </c>
      <c r="B319" s="58" t="s">
        <v>836</v>
      </c>
      <c r="C319" s="58" t="s">
        <v>720</v>
      </c>
      <c r="D319" s="58" t="s">
        <v>112</v>
      </c>
      <c r="E319" s="59">
        <v>14</v>
      </c>
      <c r="F319" s="58" t="s">
        <v>733</v>
      </c>
      <c r="G319" s="59">
        <v>7</v>
      </c>
      <c r="H319" s="59">
        <v>702</v>
      </c>
      <c r="I319" s="59" t="s">
        <v>837</v>
      </c>
    </row>
    <row r="320" spans="1:9" ht="27.95" customHeight="1" x14ac:dyDescent="0.2">
      <c r="A320" s="57">
        <f t="shared" si="4"/>
        <v>277</v>
      </c>
      <c r="B320" s="58" t="s">
        <v>838</v>
      </c>
      <c r="C320" s="58" t="s">
        <v>720</v>
      </c>
      <c r="D320" s="58" t="s">
        <v>651</v>
      </c>
      <c r="E320" s="59">
        <v>10</v>
      </c>
      <c r="F320" s="58" t="s">
        <v>94</v>
      </c>
      <c r="G320" s="59">
        <v>5</v>
      </c>
      <c r="H320" s="59">
        <v>505</v>
      </c>
      <c r="I320" s="59" t="s">
        <v>839</v>
      </c>
    </row>
    <row r="321" spans="1:9" ht="27.95" customHeight="1" x14ac:dyDescent="0.2">
      <c r="A321" s="57">
        <f t="shared" si="4"/>
        <v>278</v>
      </c>
      <c r="B321" s="58" t="s">
        <v>840</v>
      </c>
      <c r="C321" s="58" t="s">
        <v>720</v>
      </c>
      <c r="D321" s="58" t="s">
        <v>841</v>
      </c>
      <c r="E321" s="59">
        <v>7</v>
      </c>
      <c r="F321" s="58" t="s">
        <v>842</v>
      </c>
      <c r="G321" s="59"/>
      <c r="H321" s="59" t="s">
        <v>843</v>
      </c>
      <c r="I321" s="59" t="s">
        <v>844</v>
      </c>
    </row>
    <row r="322" spans="1:9" ht="27.95" customHeight="1" x14ac:dyDescent="0.2">
      <c r="A322" s="57">
        <f t="shared" si="4"/>
        <v>279</v>
      </c>
      <c r="B322" s="55" t="s">
        <v>3331</v>
      </c>
      <c r="C322" s="55" t="s">
        <v>720</v>
      </c>
      <c r="D322" s="55" t="s">
        <v>1076</v>
      </c>
      <c r="E322" s="56">
        <v>9</v>
      </c>
      <c r="F322" s="55" t="s">
        <v>217</v>
      </c>
      <c r="G322" s="56">
        <v>6</v>
      </c>
      <c r="H322" s="56">
        <v>603</v>
      </c>
      <c r="I322" s="56" t="s">
        <v>3332</v>
      </c>
    </row>
    <row r="323" spans="1:9" ht="27.95" customHeight="1" x14ac:dyDescent="0.2">
      <c r="A323" s="57">
        <f t="shared" si="4"/>
        <v>280</v>
      </c>
      <c r="B323" s="55" t="s">
        <v>3340</v>
      </c>
      <c r="C323" s="55" t="s">
        <v>720</v>
      </c>
      <c r="D323" s="55" t="s">
        <v>3341</v>
      </c>
      <c r="E323" s="56">
        <v>15</v>
      </c>
      <c r="F323" s="55" t="s">
        <v>172</v>
      </c>
      <c r="G323" s="56">
        <v>4</v>
      </c>
      <c r="H323" s="56">
        <v>410</v>
      </c>
      <c r="I323" s="56" t="s">
        <v>3342</v>
      </c>
    </row>
    <row r="324" spans="1:9" ht="27.95" customHeight="1" x14ac:dyDescent="0.2">
      <c r="A324" s="57">
        <f t="shared" si="4"/>
        <v>281</v>
      </c>
      <c r="B324" s="58" t="s">
        <v>845</v>
      </c>
      <c r="C324" s="58" t="s">
        <v>720</v>
      </c>
      <c r="D324" s="58" t="s">
        <v>809</v>
      </c>
      <c r="E324" s="59">
        <v>9</v>
      </c>
      <c r="F324" s="58" t="s">
        <v>846</v>
      </c>
      <c r="G324" s="59"/>
      <c r="H324" s="59"/>
      <c r="I324" s="59" t="s">
        <v>847</v>
      </c>
    </row>
    <row r="325" spans="1:9" ht="27.95" customHeight="1" x14ac:dyDescent="0.2">
      <c r="A325" s="57">
        <f t="shared" si="4"/>
        <v>282</v>
      </c>
      <c r="B325" s="58" t="s">
        <v>848</v>
      </c>
      <c r="C325" s="58" t="s">
        <v>720</v>
      </c>
      <c r="D325" s="58" t="s">
        <v>849</v>
      </c>
      <c r="E325" s="59">
        <v>12</v>
      </c>
      <c r="F325" s="58" t="s">
        <v>850</v>
      </c>
      <c r="G325" s="59"/>
      <c r="H325" s="59" t="s">
        <v>851</v>
      </c>
      <c r="I325" s="59" t="s">
        <v>852</v>
      </c>
    </row>
    <row r="326" spans="1:9" ht="27.95" customHeight="1" x14ac:dyDescent="0.2">
      <c r="A326" s="57">
        <f t="shared" si="4"/>
        <v>283</v>
      </c>
      <c r="B326" s="58" t="s">
        <v>853</v>
      </c>
      <c r="C326" s="58" t="s">
        <v>720</v>
      </c>
      <c r="D326" s="58" t="s">
        <v>220</v>
      </c>
      <c r="E326" s="59">
        <v>11</v>
      </c>
      <c r="F326" s="58" t="s">
        <v>221</v>
      </c>
      <c r="G326" s="59">
        <v>2</v>
      </c>
      <c r="H326" s="59"/>
      <c r="I326" s="59" t="s">
        <v>794</v>
      </c>
    </row>
    <row r="327" spans="1:9" ht="27.95" customHeight="1" x14ac:dyDescent="0.2">
      <c r="A327" s="57">
        <f t="shared" si="4"/>
        <v>284</v>
      </c>
      <c r="B327" s="58" t="s">
        <v>854</v>
      </c>
      <c r="C327" s="58" t="s">
        <v>720</v>
      </c>
      <c r="D327" s="58" t="s">
        <v>410</v>
      </c>
      <c r="E327" s="59">
        <v>10</v>
      </c>
      <c r="F327" s="58" t="s">
        <v>855</v>
      </c>
      <c r="G327" s="59">
        <v>6</v>
      </c>
      <c r="H327" s="59">
        <v>607</v>
      </c>
      <c r="I327" s="59" t="s">
        <v>856</v>
      </c>
    </row>
    <row r="328" spans="1:9" ht="27.95" customHeight="1" x14ac:dyDescent="0.2">
      <c r="A328" s="57">
        <f t="shared" si="4"/>
        <v>285</v>
      </c>
      <c r="B328" s="58" t="s">
        <v>857</v>
      </c>
      <c r="C328" s="58" t="s">
        <v>720</v>
      </c>
      <c r="D328" s="58" t="s">
        <v>858</v>
      </c>
      <c r="E328" s="59">
        <v>9</v>
      </c>
      <c r="F328" s="58" t="s">
        <v>217</v>
      </c>
      <c r="G328" s="59">
        <v>3</v>
      </c>
      <c r="H328" s="59">
        <v>302</v>
      </c>
      <c r="I328" s="59" t="s">
        <v>859</v>
      </c>
    </row>
    <row r="329" spans="1:9" ht="27.95" customHeight="1" x14ac:dyDescent="0.2">
      <c r="A329" s="57">
        <f t="shared" si="4"/>
        <v>286</v>
      </c>
      <c r="B329" s="58" t="s">
        <v>860</v>
      </c>
      <c r="C329" s="58" t="s">
        <v>720</v>
      </c>
      <c r="D329" s="58" t="s">
        <v>163</v>
      </c>
      <c r="E329" s="59">
        <v>10</v>
      </c>
      <c r="F329" s="58" t="s">
        <v>164</v>
      </c>
      <c r="G329" s="59">
        <v>8</v>
      </c>
      <c r="H329" s="59">
        <v>804</v>
      </c>
      <c r="I329" s="59" t="s">
        <v>861</v>
      </c>
    </row>
    <row r="330" spans="1:9" ht="27.95" customHeight="1" x14ac:dyDescent="0.2">
      <c r="A330" s="57">
        <f t="shared" si="4"/>
        <v>287</v>
      </c>
      <c r="B330" s="58" t="s">
        <v>862</v>
      </c>
      <c r="C330" s="58" t="s">
        <v>720</v>
      </c>
      <c r="D330" s="58" t="s">
        <v>863</v>
      </c>
      <c r="E330" s="59">
        <v>8</v>
      </c>
      <c r="F330" s="58" t="s">
        <v>864</v>
      </c>
      <c r="G330" s="59"/>
      <c r="H330" s="59"/>
      <c r="I330" s="59" t="s">
        <v>865</v>
      </c>
    </row>
    <row r="331" spans="1:9" ht="27.95" customHeight="1" x14ac:dyDescent="0.2">
      <c r="A331" s="57">
        <f t="shared" si="4"/>
        <v>288</v>
      </c>
      <c r="B331" s="58" t="s">
        <v>866</v>
      </c>
      <c r="C331" s="58" t="s">
        <v>720</v>
      </c>
      <c r="D331" s="58" t="s">
        <v>867</v>
      </c>
      <c r="E331" s="59">
        <v>9</v>
      </c>
      <c r="F331" s="58" t="s">
        <v>868</v>
      </c>
      <c r="G331" s="59">
        <v>3</v>
      </c>
      <c r="H331" s="59">
        <v>341</v>
      </c>
      <c r="I331" s="59" t="s">
        <v>869</v>
      </c>
    </row>
    <row r="332" spans="1:9" ht="27.95" customHeight="1" x14ac:dyDescent="0.2">
      <c r="A332" s="57">
        <f t="shared" si="4"/>
        <v>289</v>
      </c>
      <c r="B332" s="58" t="s">
        <v>870</v>
      </c>
      <c r="C332" s="58" t="s">
        <v>720</v>
      </c>
      <c r="D332" s="58" t="s">
        <v>867</v>
      </c>
      <c r="E332" s="59">
        <v>9</v>
      </c>
      <c r="F332" s="58" t="s">
        <v>868</v>
      </c>
      <c r="G332" s="59">
        <v>3</v>
      </c>
      <c r="H332" s="59">
        <v>341</v>
      </c>
      <c r="I332" s="59" t="s">
        <v>871</v>
      </c>
    </row>
    <row r="333" spans="1:9" ht="27.95" customHeight="1" x14ac:dyDescent="0.2">
      <c r="A333" s="57">
        <f t="shared" si="4"/>
        <v>290</v>
      </c>
      <c r="B333" s="58" t="s">
        <v>872</v>
      </c>
      <c r="C333" s="58" t="s">
        <v>720</v>
      </c>
      <c r="D333" s="58" t="s">
        <v>435</v>
      </c>
      <c r="E333" s="59">
        <v>10</v>
      </c>
      <c r="F333" s="58" t="s">
        <v>436</v>
      </c>
      <c r="G333" s="59">
        <v>6</v>
      </c>
      <c r="H333" s="59" t="s">
        <v>873</v>
      </c>
      <c r="I333" s="59" t="s">
        <v>874</v>
      </c>
    </row>
    <row r="334" spans="1:9" ht="27.95" customHeight="1" x14ac:dyDescent="0.2">
      <c r="A334" s="57">
        <f t="shared" si="4"/>
        <v>291</v>
      </c>
      <c r="B334" s="58" t="s">
        <v>875</v>
      </c>
      <c r="C334" s="58" t="s">
        <v>720</v>
      </c>
      <c r="D334" s="58" t="s">
        <v>876</v>
      </c>
      <c r="E334" s="59">
        <v>1</v>
      </c>
      <c r="F334" s="58"/>
      <c r="G334" s="59"/>
      <c r="H334" s="59"/>
      <c r="I334" s="59" t="s">
        <v>877</v>
      </c>
    </row>
    <row r="335" spans="1:9" ht="27.95" customHeight="1" x14ac:dyDescent="0.2">
      <c r="A335" s="57">
        <f t="shared" si="4"/>
        <v>292</v>
      </c>
      <c r="B335" s="58" t="s">
        <v>878</v>
      </c>
      <c r="C335" s="58" t="s">
        <v>720</v>
      </c>
      <c r="D335" s="58" t="s">
        <v>435</v>
      </c>
      <c r="E335" s="59">
        <v>10</v>
      </c>
      <c r="F335" s="58" t="s">
        <v>436</v>
      </c>
      <c r="G335" s="59">
        <v>6</v>
      </c>
      <c r="H335" s="59" t="s">
        <v>873</v>
      </c>
      <c r="I335" s="59" t="s">
        <v>879</v>
      </c>
    </row>
    <row r="336" spans="1:9" ht="27.95" customHeight="1" x14ac:dyDescent="0.2">
      <c r="A336" s="57">
        <f t="shared" si="4"/>
        <v>293</v>
      </c>
      <c r="B336" s="58" t="s">
        <v>880</v>
      </c>
      <c r="C336" s="58" t="s">
        <v>720</v>
      </c>
      <c r="D336" s="58" t="s">
        <v>130</v>
      </c>
      <c r="E336" s="59">
        <v>10</v>
      </c>
      <c r="F336" s="58" t="s">
        <v>131</v>
      </c>
      <c r="G336" s="59">
        <v>5</v>
      </c>
      <c r="H336" s="59">
        <v>517</v>
      </c>
      <c r="I336" s="59" t="s">
        <v>3475</v>
      </c>
    </row>
    <row r="337" spans="1:9" ht="27.95" customHeight="1" x14ac:dyDescent="0.2">
      <c r="A337" s="57">
        <f t="shared" si="4"/>
        <v>294</v>
      </c>
      <c r="B337" s="58" t="s">
        <v>881</v>
      </c>
      <c r="C337" s="58" t="s">
        <v>720</v>
      </c>
      <c r="D337" s="58" t="s">
        <v>182</v>
      </c>
      <c r="E337" s="59">
        <v>14</v>
      </c>
      <c r="F337" s="58" t="s">
        <v>113</v>
      </c>
      <c r="G337" s="59">
        <v>12</v>
      </c>
      <c r="H337" s="59">
        <v>1204</v>
      </c>
      <c r="I337" s="59" t="s">
        <v>882</v>
      </c>
    </row>
    <row r="338" spans="1:9" ht="27.95" customHeight="1" x14ac:dyDescent="0.2">
      <c r="A338" s="57">
        <f t="shared" si="4"/>
        <v>295</v>
      </c>
      <c r="B338" s="58" t="s">
        <v>883</v>
      </c>
      <c r="C338" s="58" t="s">
        <v>720</v>
      </c>
      <c r="D338" s="58" t="s">
        <v>884</v>
      </c>
      <c r="E338" s="59"/>
      <c r="F338" s="58" t="s">
        <v>885</v>
      </c>
      <c r="G338" s="59"/>
      <c r="H338" s="59" t="s">
        <v>886</v>
      </c>
      <c r="I338" s="59" t="s">
        <v>887</v>
      </c>
    </row>
    <row r="339" spans="1:9" ht="27.95" customHeight="1" x14ac:dyDescent="0.2">
      <c r="A339" s="57">
        <f t="shared" si="4"/>
        <v>296</v>
      </c>
      <c r="B339" s="58" t="s">
        <v>888</v>
      </c>
      <c r="C339" s="58" t="s">
        <v>720</v>
      </c>
      <c r="D339" s="58" t="s">
        <v>130</v>
      </c>
      <c r="E339" s="59">
        <v>10</v>
      </c>
      <c r="F339" s="58" t="s">
        <v>131</v>
      </c>
      <c r="G339" s="59">
        <v>2</v>
      </c>
      <c r="H339" s="59">
        <v>216</v>
      </c>
      <c r="I339" s="59" t="s">
        <v>3071</v>
      </c>
    </row>
    <row r="340" spans="1:9" ht="27.95" customHeight="1" x14ac:dyDescent="0.2">
      <c r="A340" s="57">
        <f t="shared" si="4"/>
        <v>297</v>
      </c>
      <c r="B340" s="58" t="s">
        <v>889</v>
      </c>
      <c r="C340" s="58" t="s">
        <v>720</v>
      </c>
      <c r="D340" s="58" t="s">
        <v>890</v>
      </c>
      <c r="E340" s="59">
        <v>5</v>
      </c>
      <c r="F340" s="58" t="s">
        <v>891</v>
      </c>
      <c r="G340" s="59">
        <v>1</v>
      </c>
      <c r="H340" s="59" t="s">
        <v>892</v>
      </c>
      <c r="I340" s="59" t="s">
        <v>893</v>
      </c>
    </row>
    <row r="341" spans="1:9" ht="27.95" customHeight="1" x14ac:dyDescent="0.2">
      <c r="A341" s="57">
        <v>297</v>
      </c>
      <c r="B341" s="58" t="s">
        <v>894</v>
      </c>
      <c r="C341" s="58" t="s">
        <v>720</v>
      </c>
      <c r="D341" s="58" t="s">
        <v>527</v>
      </c>
      <c r="E341" s="59">
        <v>10</v>
      </c>
      <c r="F341" s="58" t="s">
        <v>528</v>
      </c>
      <c r="G341" s="59">
        <v>9</v>
      </c>
      <c r="H341" s="59" t="s">
        <v>895</v>
      </c>
      <c r="I341" s="59" t="s">
        <v>896</v>
      </c>
    </row>
    <row r="342" spans="1:9" ht="27.95" customHeight="1" x14ac:dyDescent="0.2">
      <c r="A342" s="57">
        <f t="shared" si="4"/>
        <v>298</v>
      </c>
      <c r="B342" s="58" t="s">
        <v>897</v>
      </c>
      <c r="C342" s="58" t="s">
        <v>720</v>
      </c>
      <c r="D342" s="58" t="s">
        <v>182</v>
      </c>
      <c r="E342" s="59">
        <v>14</v>
      </c>
      <c r="F342" s="58" t="s">
        <v>113</v>
      </c>
      <c r="G342" s="59">
        <v>3</v>
      </c>
      <c r="H342" s="59">
        <v>304</v>
      </c>
      <c r="I342" s="59" t="s">
        <v>898</v>
      </c>
    </row>
    <row r="343" spans="1:9" ht="27.95" customHeight="1" x14ac:dyDescent="0.2">
      <c r="A343" s="57">
        <f t="shared" si="4"/>
        <v>299</v>
      </c>
      <c r="B343" s="58" t="s">
        <v>897</v>
      </c>
      <c r="C343" s="58" t="s">
        <v>720</v>
      </c>
      <c r="D343" s="58" t="s">
        <v>402</v>
      </c>
      <c r="E343" s="59" t="s">
        <v>403</v>
      </c>
      <c r="F343" s="58" t="s">
        <v>404</v>
      </c>
      <c r="G343" s="59"/>
      <c r="H343" s="59"/>
      <c r="I343" s="59" t="s">
        <v>405</v>
      </c>
    </row>
    <row r="344" spans="1:9" ht="27.95" customHeight="1" x14ac:dyDescent="0.2">
      <c r="A344" s="57">
        <f t="shared" si="4"/>
        <v>300</v>
      </c>
      <c r="B344" s="58" t="s">
        <v>899</v>
      </c>
      <c r="C344" s="58" t="s">
        <v>720</v>
      </c>
      <c r="D344" s="58" t="s">
        <v>900</v>
      </c>
      <c r="E344" s="59"/>
      <c r="F344" s="58" t="s">
        <v>901</v>
      </c>
      <c r="G344" s="59"/>
      <c r="H344" s="59"/>
      <c r="I344" s="59" t="s">
        <v>902</v>
      </c>
    </row>
    <row r="345" spans="1:9" ht="27.95" customHeight="1" x14ac:dyDescent="0.2">
      <c r="A345" s="57">
        <f t="shared" si="4"/>
        <v>301</v>
      </c>
      <c r="B345" s="58" t="s">
        <v>899</v>
      </c>
      <c r="C345" s="58" t="s">
        <v>720</v>
      </c>
      <c r="D345" s="58" t="s">
        <v>220</v>
      </c>
      <c r="E345" s="59">
        <v>11</v>
      </c>
      <c r="F345" s="58" t="s">
        <v>221</v>
      </c>
      <c r="G345" s="59">
        <v>2</v>
      </c>
      <c r="H345" s="59"/>
      <c r="I345" s="59" t="s">
        <v>794</v>
      </c>
    </row>
    <row r="346" spans="1:9" ht="27.95" customHeight="1" x14ac:dyDescent="0.2">
      <c r="A346" s="57">
        <f t="shared" si="4"/>
        <v>302</v>
      </c>
      <c r="B346" s="58" t="s">
        <v>903</v>
      </c>
      <c r="C346" s="58" t="s">
        <v>720</v>
      </c>
      <c r="D346" s="58" t="s">
        <v>858</v>
      </c>
      <c r="E346" s="59">
        <v>9</v>
      </c>
      <c r="F346" s="58" t="s">
        <v>217</v>
      </c>
      <c r="G346" s="59">
        <v>3</v>
      </c>
      <c r="H346" s="59">
        <v>303</v>
      </c>
      <c r="I346" s="59" t="s">
        <v>3460</v>
      </c>
    </row>
    <row r="347" spans="1:9" ht="27.95" customHeight="1" x14ac:dyDescent="0.2">
      <c r="A347" s="57">
        <f t="shared" si="4"/>
        <v>303</v>
      </c>
      <c r="B347" s="58" t="s">
        <v>904</v>
      </c>
      <c r="C347" s="58" t="s">
        <v>720</v>
      </c>
      <c r="D347" s="58" t="s">
        <v>130</v>
      </c>
      <c r="E347" s="59">
        <v>10</v>
      </c>
      <c r="F347" s="58" t="s">
        <v>131</v>
      </c>
      <c r="G347" s="59">
        <v>5</v>
      </c>
      <c r="H347" s="59">
        <v>517</v>
      </c>
      <c r="I347" s="59" t="s">
        <v>3475</v>
      </c>
    </row>
    <row r="348" spans="1:9" ht="27.95" customHeight="1" x14ac:dyDescent="0.2">
      <c r="A348" s="57">
        <f t="shared" si="4"/>
        <v>304</v>
      </c>
      <c r="B348" s="58" t="s">
        <v>905</v>
      </c>
      <c r="C348" s="58" t="s">
        <v>720</v>
      </c>
      <c r="D348" s="58" t="s">
        <v>227</v>
      </c>
      <c r="E348" s="59">
        <v>10</v>
      </c>
      <c r="F348" s="58" t="s">
        <v>786</v>
      </c>
      <c r="G348" s="59"/>
      <c r="H348" s="59">
        <v>101</v>
      </c>
      <c r="I348" s="59" t="s">
        <v>3279</v>
      </c>
    </row>
    <row r="349" spans="1:9" ht="27.95" customHeight="1" x14ac:dyDescent="0.2">
      <c r="A349" s="57">
        <f t="shared" si="4"/>
        <v>305</v>
      </c>
      <c r="B349" s="58" t="s">
        <v>906</v>
      </c>
      <c r="C349" s="58" t="s">
        <v>720</v>
      </c>
      <c r="D349" s="58" t="s">
        <v>243</v>
      </c>
      <c r="E349" s="59">
        <v>10</v>
      </c>
      <c r="F349" s="58" t="s">
        <v>244</v>
      </c>
      <c r="G349" s="59">
        <v>3</v>
      </c>
      <c r="H349" s="59">
        <v>303</v>
      </c>
      <c r="I349" s="59" t="s">
        <v>907</v>
      </c>
    </row>
    <row r="350" spans="1:9" ht="27.95" customHeight="1" x14ac:dyDescent="0.2">
      <c r="A350" s="57">
        <f t="shared" si="4"/>
        <v>306</v>
      </c>
      <c r="B350" s="58" t="s">
        <v>908</v>
      </c>
      <c r="C350" s="58" t="s">
        <v>720</v>
      </c>
      <c r="D350" s="58" t="s">
        <v>243</v>
      </c>
      <c r="E350" s="59">
        <v>10</v>
      </c>
      <c r="F350" s="58" t="s">
        <v>244</v>
      </c>
      <c r="G350" s="59">
        <v>3</v>
      </c>
      <c r="H350" s="59">
        <v>303</v>
      </c>
      <c r="I350" s="59" t="s">
        <v>909</v>
      </c>
    </row>
    <row r="351" spans="1:9" ht="27.95" customHeight="1" x14ac:dyDescent="0.2">
      <c r="A351" s="57">
        <f t="shared" si="4"/>
        <v>307</v>
      </c>
      <c r="B351" s="58" t="s">
        <v>910</v>
      </c>
      <c r="C351" s="58" t="s">
        <v>720</v>
      </c>
      <c r="D351" s="58" t="s">
        <v>911</v>
      </c>
      <c r="E351" s="59">
        <v>9</v>
      </c>
      <c r="F351" s="58" t="s">
        <v>912</v>
      </c>
      <c r="G351" s="59">
        <v>5</v>
      </c>
      <c r="H351" s="59">
        <v>503</v>
      </c>
      <c r="I351" s="59" t="s">
        <v>913</v>
      </c>
    </row>
    <row r="352" spans="1:9" ht="27.95" customHeight="1" x14ac:dyDescent="0.2">
      <c r="A352" s="57">
        <f t="shared" si="4"/>
        <v>308</v>
      </c>
      <c r="B352" s="58" t="s">
        <v>914</v>
      </c>
      <c r="C352" s="58" t="s">
        <v>720</v>
      </c>
      <c r="D352" s="58" t="s">
        <v>824</v>
      </c>
      <c r="E352" s="59">
        <v>6</v>
      </c>
      <c r="F352" s="58"/>
      <c r="G352" s="59"/>
      <c r="H352" s="59"/>
      <c r="I352" s="59" t="s">
        <v>13</v>
      </c>
    </row>
    <row r="353" spans="1:9" ht="27.95" customHeight="1" x14ac:dyDescent="0.2">
      <c r="A353" s="57">
        <f t="shared" si="4"/>
        <v>309</v>
      </c>
      <c r="B353" s="58" t="s">
        <v>915</v>
      </c>
      <c r="C353" s="58" t="s">
        <v>720</v>
      </c>
      <c r="D353" s="58" t="s">
        <v>290</v>
      </c>
      <c r="E353" s="59">
        <v>10</v>
      </c>
      <c r="F353" s="58" t="s">
        <v>91</v>
      </c>
      <c r="G353" s="59">
        <v>3</v>
      </c>
      <c r="H353" s="59">
        <v>301</v>
      </c>
      <c r="I353" s="59" t="s">
        <v>916</v>
      </c>
    </row>
    <row r="354" spans="1:9" ht="27.95" customHeight="1" x14ac:dyDescent="0.2">
      <c r="A354" s="57">
        <f t="shared" si="4"/>
        <v>310</v>
      </c>
      <c r="B354" s="58" t="s">
        <v>917</v>
      </c>
      <c r="C354" s="58" t="s">
        <v>720</v>
      </c>
      <c r="D354" s="58" t="s">
        <v>918</v>
      </c>
      <c r="E354" s="59">
        <v>9</v>
      </c>
      <c r="F354" s="58" t="s">
        <v>919</v>
      </c>
      <c r="G354" s="59"/>
      <c r="H354" s="59">
        <v>9</v>
      </c>
      <c r="I354" s="59" t="s">
        <v>920</v>
      </c>
    </row>
    <row r="355" spans="1:9" ht="27.95" customHeight="1" x14ac:dyDescent="0.2">
      <c r="A355" s="57">
        <f t="shared" si="4"/>
        <v>311</v>
      </c>
      <c r="B355" s="58" t="s">
        <v>921</v>
      </c>
      <c r="C355" s="58" t="s">
        <v>720</v>
      </c>
      <c r="D355" s="58" t="s">
        <v>922</v>
      </c>
      <c r="E355" s="59">
        <v>9</v>
      </c>
      <c r="F355" s="58" t="s">
        <v>661</v>
      </c>
      <c r="G355" s="59">
        <v>6</v>
      </c>
      <c r="H355" s="59" t="s">
        <v>662</v>
      </c>
      <c r="I355" s="59" t="s">
        <v>923</v>
      </c>
    </row>
    <row r="356" spans="1:9" ht="27.95" customHeight="1" x14ac:dyDescent="0.2">
      <c r="A356" s="57">
        <f t="shared" si="4"/>
        <v>312</v>
      </c>
      <c r="B356" s="58" t="s">
        <v>924</v>
      </c>
      <c r="C356" s="58" t="s">
        <v>720</v>
      </c>
      <c r="D356" s="58" t="s">
        <v>410</v>
      </c>
      <c r="E356" s="59">
        <v>10</v>
      </c>
      <c r="F356" s="58" t="s">
        <v>855</v>
      </c>
      <c r="G356" s="59">
        <v>6</v>
      </c>
      <c r="H356" s="59">
        <v>607</v>
      </c>
      <c r="I356" s="59" t="s">
        <v>3298</v>
      </c>
    </row>
    <row r="357" spans="1:9" ht="27.95" customHeight="1" x14ac:dyDescent="0.2">
      <c r="A357" s="57">
        <f t="shared" si="4"/>
        <v>313</v>
      </c>
      <c r="B357" s="58" t="s">
        <v>925</v>
      </c>
      <c r="C357" s="58" t="s">
        <v>720</v>
      </c>
      <c r="D357" s="58" t="s">
        <v>884</v>
      </c>
      <c r="E357" s="59"/>
      <c r="F357" s="58" t="s">
        <v>885</v>
      </c>
      <c r="G357" s="59"/>
      <c r="H357" s="59" t="s">
        <v>886</v>
      </c>
      <c r="I357" s="59" t="s">
        <v>887</v>
      </c>
    </row>
    <row r="358" spans="1:9" ht="27.95" customHeight="1" x14ac:dyDescent="0.2">
      <c r="A358" s="57">
        <f t="shared" si="4"/>
        <v>314</v>
      </c>
      <c r="B358" s="58" t="s">
        <v>926</v>
      </c>
      <c r="C358" s="58" t="s">
        <v>720</v>
      </c>
      <c r="D358" s="58" t="s">
        <v>90</v>
      </c>
      <c r="E358" s="59">
        <v>10</v>
      </c>
      <c r="F358" s="58" t="s">
        <v>91</v>
      </c>
      <c r="G358" s="59">
        <v>7</v>
      </c>
      <c r="H358" s="59">
        <v>701</v>
      </c>
      <c r="I358" s="59" t="s">
        <v>927</v>
      </c>
    </row>
    <row r="359" spans="1:9" ht="27.95" customHeight="1" x14ac:dyDescent="0.2">
      <c r="A359" s="57">
        <f t="shared" si="4"/>
        <v>315</v>
      </c>
      <c r="B359" s="58" t="s">
        <v>928</v>
      </c>
      <c r="C359" s="58" t="s">
        <v>720</v>
      </c>
      <c r="D359" s="58" t="s">
        <v>171</v>
      </c>
      <c r="E359" s="59">
        <v>15</v>
      </c>
      <c r="F359" s="58" t="s">
        <v>172</v>
      </c>
      <c r="G359" s="59">
        <v>4</v>
      </c>
      <c r="H359" s="59">
        <v>411</v>
      </c>
      <c r="I359" s="59" t="s">
        <v>929</v>
      </c>
    </row>
    <row r="360" spans="1:9" ht="27.95" customHeight="1" x14ac:dyDescent="0.2">
      <c r="A360" s="57">
        <f t="shared" si="4"/>
        <v>316</v>
      </c>
      <c r="B360" s="58" t="s">
        <v>930</v>
      </c>
      <c r="C360" s="58" t="s">
        <v>720</v>
      </c>
      <c r="D360" s="58" t="s">
        <v>115</v>
      </c>
      <c r="E360" s="59">
        <v>10</v>
      </c>
      <c r="F360" s="58" t="s">
        <v>91</v>
      </c>
      <c r="G360" s="59">
        <v>3</v>
      </c>
      <c r="H360" s="59">
        <v>301</v>
      </c>
      <c r="I360" s="59" t="s">
        <v>931</v>
      </c>
    </row>
    <row r="361" spans="1:9" ht="27.95" customHeight="1" x14ac:dyDescent="0.2">
      <c r="A361" s="57">
        <f t="shared" si="4"/>
        <v>317</v>
      </c>
      <c r="B361" s="58" t="s">
        <v>932</v>
      </c>
      <c r="C361" s="58" t="s">
        <v>720</v>
      </c>
      <c r="D361" s="58" t="s">
        <v>933</v>
      </c>
      <c r="E361" s="59">
        <v>1</v>
      </c>
      <c r="F361" s="58"/>
      <c r="G361" s="59"/>
      <c r="H361" s="59"/>
      <c r="I361" s="59" t="s">
        <v>934</v>
      </c>
    </row>
    <row r="362" spans="1:9" ht="27.95" customHeight="1" x14ac:dyDescent="0.2">
      <c r="A362" s="57">
        <f t="shared" si="4"/>
        <v>318</v>
      </c>
      <c r="B362" s="58" t="s">
        <v>935</v>
      </c>
      <c r="C362" s="58" t="s">
        <v>720</v>
      </c>
      <c r="D362" s="58" t="s">
        <v>824</v>
      </c>
      <c r="E362" s="59">
        <v>6</v>
      </c>
      <c r="F362" s="58" t="s">
        <v>296</v>
      </c>
      <c r="G362" s="59"/>
      <c r="H362" s="59"/>
      <c r="I362" s="59" t="s">
        <v>936</v>
      </c>
    </row>
    <row r="363" spans="1:9" ht="27.95" customHeight="1" x14ac:dyDescent="0.2">
      <c r="A363" s="57">
        <f t="shared" si="4"/>
        <v>319</v>
      </c>
      <c r="B363" s="58" t="s">
        <v>937</v>
      </c>
      <c r="C363" s="58" t="s">
        <v>720</v>
      </c>
      <c r="D363" s="58" t="s">
        <v>324</v>
      </c>
      <c r="E363" s="59">
        <v>9</v>
      </c>
      <c r="F363" s="58" t="s">
        <v>938</v>
      </c>
      <c r="G363" s="59">
        <v>9</v>
      </c>
      <c r="H363" s="59">
        <v>905</v>
      </c>
      <c r="I363" s="59" t="s">
        <v>939</v>
      </c>
    </row>
    <row r="364" spans="1:9" ht="27.95" customHeight="1" x14ac:dyDescent="0.2">
      <c r="A364" s="57">
        <f t="shared" si="4"/>
        <v>320</v>
      </c>
      <c r="B364" s="58" t="s">
        <v>940</v>
      </c>
      <c r="C364" s="58" t="s">
        <v>720</v>
      </c>
      <c r="D364" s="58" t="s">
        <v>220</v>
      </c>
      <c r="E364" s="59">
        <v>11</v>
      </c>
      <c r="F364" s="58" t="s">
        <v>221</v>
      </c>
      <c r="G364" s="59">
        <v>2</v>
      </c>
      <c r="H364" s="59"/>
      <c r="I364" s="59" t="s">
        <v>941</v>
      </c>
    </row>
    <row r="365" spans="1:9" ht="27.95" customHeight="1" x14ac:dyDescent="0.2">
      <c r="A365" s="57">
        <f t="shared" ref="A365:A428" si="5">+A364+1</f>
        <v>321</v>
      </c>
      <c r="B365" s="58" t="s">
        <v>942</v>
      </c>
      <c r="C365" s="58" t="s">
        <v>720</v>
      </c>
      <c r="D365" s="58" t="s">
        <v>130</v>
      </c>
      <c r="E365" s="59">
        <v>10</v>
      </c>
      <c r="F365" s="58" t="s">
        <v>131</v>
      </c>
      <c r="G365" s="59">
        <v>5</v>
      </c>
      <c r="H365" s="59">
        <v>517</v>
      </c>
      <c r="I365" s="59" t="s">
        <v>3475</v>
      </c>
    </row>
    <row r="366" spans="1:9" ht="27.95" customHeight="1" x14ac:dyDescent="0.2">
      <c r="A366" s="57">
        <f t="shared" si="5"/>
        <v>322</v>
      </c>
      <c r="B366" s="58" t="s">
        <v>943</v>
      </c>
      <c r="C366" s="58" t="s">
        <v>720</v>
      </c>
      <c r="D366" s="58" t="s">
        <v>944</v>
      </c>
      <c r="E366" s="59">
        <v>12</v>
      </c>
      <c r="F366" s="58" t="s">
        <v>945</v>
      </c>
      <c r="G366" s="59"/>
      <c r="H366" s="59">
        <v>410</v>
      </c>
      <c r="I366" s="59" t="s">
        <v>946</v>
      </c>
    </row>
    <row r="367" spans="1:9" ht="27.95" customHeight="1" x14ac:dyDescent="0.2">
      <c r="A367" s="57">
        <f t="shared" si="5"/>
        <v>323</v>
      </c>
      <c r="B367" s="58" t="s">
        <v>947</v>
      </c>
      <c r="C367" s="58" t="s">
        <v>720</v>
      </c>
      <c r="D367" s="58" t="s">
        <v>948</v>
      </c>
      <c r="E367" s="59">
        <v>8</v>
      </c>
      <c r="F367" s="58" t="s">
        <v>949</v>
      </c>
      <c r="G367" s="59">
        <v>2</v>
      </c>
      <c r="H367" s="59"/>
      <c r="I367" s="59" t="s">
        <v>950</v>
      </c>
    </row>
    <row r="368" spans="1:9" ht="27.95" customHeight="1" x14ac:dyDescent="0.2">
      <c r="A368" s="57">
        <f t="shared" si="5"/>
        <v>324</v>
      </c>
      <c r="B368" s="58" t="s">
        <v>951</v>
      </c>
      <c r="C368" s="58" t="s">
        <v>720</v>
      </c>
      <c r="D368" s="58" t="s">
        <v>3324</v>
      </c>
      <c r="E368" s="59">
        <v>10</v>
      </c>
      <c r="F368" s="58" t="s">
        <v>1771</v>
      </c>
      <c r="G368" s="59">
        <v>4</v>
      </c>
      <c r="H368" s="59">
        <v>407</v>
      </c>
      <c r="I368" s="59" t="s">
        <v>3295</v>
      </c>
    </row>
    <row r="369" spans="1:9" ht="27.95" customHeight="1" x14ac:dyDescent="0.2">
      <c r="A369" s="57">
        <f t="shared" si="5"/>
        <v>325</v>
      </c>
      <c r="B369" s="58" t="s">
        <v>954</v>
      </c>
      <c r="C369" s="58" t="s">
        <v>720</v>
      </c>
      <c r="D369" s="58" t="s">
        <v>955</v>
      </c>
      <c r="E369" s="59">
        <v>11</v>
      </c>
      <c r="F369" s="58" t="s">
        <v>956</v>
      </c>
      <c r="G369" s="59">
        <v>3</v>
      </c>
      <c r="H369" s="59">
        <v>404</v>
      </c>
      <c r="I369" s="59" t="s">
        <v>957</v>
      </c>
    </row>
    <row r="370" spans="1:9" ht="27.95" customHeight="1" x14ac:dyDescent="0.2">
      <c r="A370" s="57">
        <f t="shared" si="5"/>
        <v>326</v>
      </c>
      <c r="B370" s="58" t="s">
        <v>958</v>
      </c>
      <c r="C370" s="58" t="s">
        <v>720</v>
      </c>
      <c r="D370" s="58" t="s">
        <v>235</v>
      </c>
      <c r="E370" s="59">
        <v>7</v>
      </c>
      <c r="F370" s="58" t="s">
        <v>959</v>
      </c>
      <c r="G370" s="59"/>
      <c r="H370" s="59"/>
      <c r="I370" s="59" t="s">
        <v>960</v>
      </c>
    </row>
    <row r="371" spans="1:9" ht="27.95" customHeight="1" x14ac:dyDescent="0.2">
      <c r="A371" s="57">
        <f t="shared" si="5"/>
        <v>327</v>
      </c>
      <c r="B371" s="58" t="s">
        <v>961</v>
      </c>
      <c r="C371" s="58" t="s">
        <v>720</v>
      </c>
      <c r="D371" s="58" t="s">
        <v>3466</v>
      </c>
      <c r="E371" s="59">
        <v>10</v>
      </c>
      <c r="F371" s="58" t="s">
        <v>3467</v>
      </c>
      <c r="G371" s="59"/>
      <c r="H371" s="59"/>
      <c r="I371" s="59" t="s">
        <v>3468</v>
      </c>
    </row>
    <row r="372" spans="1:9" ht="27.95" customHeight="1" x14ac:dyDescent="0.2">
      <c r="A372" s="57">
        <f t="shared" si="5"/>
        <v>328</v>
      </c>
      <c r="B372" s="58" t="s">
        <v>962</v>
      </c>
      <c r="C372" s="58" t="s">
        <v>720</v>
      </c>
      <c r="D372" s="58" t="s">
        <v>97</v>
      </c>
      <c r="E372" s="59">
        <v>10</v>
      </c>
      <c r="F372" s="58" t="s">
        <v>98</v>
      </c>
      <c r="G372" s="59">
        <v>9</v>
      </c>
      <c r="H372" s="59">
        <v>906</v>
      </c>
      <c r="I372" s="59" t="s">
        <v>963</v>
      </c>
    </row>
    <row r="373" spans="1:9" ht="27.95" customHeight="1" x14ac:dyDescent="0.2">
      <c r="A373" s="57">
        <f t="shared" si="5"/>
        <v>329</v>
      </c>
      <c r="B373" s="58" t="s">
        <v>964</v>
      </c>
      <c r="C373" s="58" t="s">
        <v>720</v>
      </c>
      <c r="D373" s="58" t="s">
        <v>965</v>
      </c>
      <c r="E373" s="59">
        <v>8</v>
      </c>
      <c r="F373" s="58" t="s">
        <v>966</v>
      </c>
      <c r="G373" s="59"/>
      <c r="H373" s="59"/>
      <c r="I373" s="59" t="s">
        <v>950</v>
      </c>
    </row>
    <row r="374" spans="1:9" ht="27.95" customHeight="1" x14ac:dyDescent="0.2">
      <c r="A374" s="57">
        <f t="shared" si="5"/>
        <v>330</v>
      </c>
      <c r="B374" s="58" t="s">
        <v>967</v>
      </c>
      <c r="C374" s="58" t="s">
        <v>720</v>
      </c>
      <c r="D374" s="58" t="s">
        <v>3296</v>
      </c>
      <c r="E374" s="59">
        <v>10</v>
      </c>
      <c r="F374" s="58" t="s">
        <v>1771</v>
      </c>
      <c r="G374" s="59">
        <v>5</v>
      </c>
      <c r="H374" s="59">
        <v>501</v>
      </c>
      <c r="I374" s="59" t="s">
        <v>969</v>
      </c>
    </row>
    <row r="375" spans="1:9" ht="27.95" customHeight="1" x14ac:dyDescent="0.2">
      <c r="A375" s="57">
        <f t="shared" si="5"/>
        <v>331</v>
      </c>
      <c r="B375" s="58" t="s">
        <v>970</v>
      </c>
      <c r="C375" s="58" t="s">
        <v>720</v>
      </c>
      <c r="D375" s="58" t="s">
        <v>971</v>
      </c>
      <c r="E375" s="59">
        <v>9</v>
      </c>
      <c r="F375" s="58" t="s">
        <v>868</v>
      </c>
      <c r="G375" s="59">
        <v>4</v>
      </c>
      <c r="H375" s="59">
        <v>410</v>
      </c>
      <c r="I375" s="59" t="s">
        <v>972</v>
      </c>
    </row>
    <row r="376" spans="1:9" ht="27.95" customHeight="1" x14ac:dyDescent="0.2">
      <c r="A376" s="57">
        <f t="shared" si="5"/>
        <v>332</v>
      </c>
      <c r="B376" s="58" t="s">
        <v>973</v>
      </c>
      <c r="C376" s="58" t="s">
        <v>720</v>
      </c>
      <c r="D376" s="58" t="s">
        <v>974</v>
      </c>
      <c r="E376" s="59">
        <v>10</v>
      </c>
      <c r="F376" s="58" t="s">
        <v>975</v>
      </c>
      <c r="G376" s="59"/>
      <c r="H376" s="59"/>
      <c r="I376" s="59" t="s">
        <v>976</v>
      </c>
    </row>
    <row r="377" spans="1:9" ht="27.95" customHeight="1" x14ac:dyDescent="0.2">
      <c r="A377" s="57">
        <f t="shared" si="5"/>
        <v>333</v>
      </c>
      <c r="B377" s="58" t="s">
        <v>977</v>
      </c>
      <c r="C377" s="58" t="s">
        <v>720</v>
      </c>
      <c r="D377" s="58" t="s">
        <v>83</v>
      </c>
      <c r="E377" s="59">
        <v>10</v>
      </c>
      <c r="F377" s="58" t="s">
        <v>84</v>
      </c>
      <c r="G377" s="59">
        <v>1</v>
      </c>
      <c r="H377" s="59" t="s">
        <v>978</v>
      </c>
      <c r="I377" s="59" t="s">
        <v>979</v>
      </c>
    </row>
    <row r="378" spans="1:9" ht="27.95" customHeight="1" x14ac:dyDescent="0.2">
      <c r="A378" s="57">
        <f t="shared" si="5"/>
        <v>334</v>
      </c>
      <c r="B378" s="58" t="s">
        <v>980</v>
      </c>
      <c r="C378" s="58" t="s">
        <v>720</v>
      </c>
      <c r="D378" s="58" t="s">
        <v>981</v>
      </c>
      <c r="E378" s="59">
        <v>2</v>
      </c>
      <c r="F378" s="58"/>
      <c r="G378" s="59">
        <v>1</v>
      </c>
      <c r="H378" s="59"/>
      <c r="I378" s="59" t="s">
        <v>982</v>
      </c>
    </row>
    <row r="379" spans="1:9" ht="27.95" customHeight="1" x14ac:dyDescent="0.2">
      <c r="A379" s="57">
        <f t="shared" si="5"/>
        <v>335</v>
      </c>
      <c r="B379" s="58" t="s">
        <v>983</v>
      </c>
      <c r="C379" s="58" t="s">
        <v>720</v>
      </c>
      <c r="D379" s="58" t="s">
        <v>984</v>
      </c>
      <c r="E379" s="59">
        <v>10</v>
      </c>
      <c r="F379" s="58" t="s">
        <v>985</v>
      </c>
      <c r="G379" s="59">
        <v>1</v>
      </c>
      <c r="H379" s="59" t="s">
        <v>986</v>
      </c>
      <c r="I379" s="59" t="s">
        <v>987</v>
      </c>
    </row>
    <row r="380" spans="1:9" ht="27.95" customHeight="1" x14ac:dyDescent="0.2">
      <c r="A380" s="57">
        <f t="shared" si="5"/>
        <v>336</v>
      </c>
      <c r="B380" s="58" t="s">
        <v>988</v>
      </c>
      <c r="C380" s="58" t="s">
        <v>720</v>
      </c>
      <c r="D380" s="58" t="s">
        <v>638</v>
      </c>
      <c r="E380" s="59">
        <v>10</v>
      </c>
      <c r="F380" s="58" t="s">
        <v>84</v>
      </c>
      <c r="G380" s="59">
        <v>5</v>
      </c>
      <c r="H380" s="59">
        <v>504</v>
      </c>
      <c r="I380" s="59" t="s">
        <v>989</v>
      </c>
    </row>
    <row r="381" spans="1:9" ht="27.95" customHeight="1" x14ac:dyDescent="0.2">
      <c r="A381" s="57">
        <f t="shared" si="5"/>
        <v>337</v>
      </c>
      <c r="B381" s="58" t="s">
        <v>990</v>
      </c>
      <c r="C381" s="58" t="s">
        <v>720</v>
      </c>
      <c r="D381" s="58" t="s">
        <v>651</v>
      </c>
      <c r="E381" s="59">
        <v>10</v>
      </c>
      <c r="F381" s="58" t="s">
        <v>94</v>
      </c>
      <c r="G381" s="59">
        <v>5</v>
      </c>
      <c r="H381" s="59">
        <v>501</v>
      </c>
      <c r="I381" s="59" t="s">
        <v>991</v>
      </c>
    </row>
    <row r="382" spans="1:9" ht="27.95" customHeight="1" x14ac:dyDescent="0.2">
      <c r="A382" s="57">
        <f t="shared" si="5"/>
        <v>338</v>
      </c>
      <c r="B382" s="58" t="s">
        <v>992</v>
      </c>
      <c r="C382" s="58" t="s">
        <v>720</v>
      </c>
      <c r="D382" s="58" t="s">
        <v>993</v>
      </c>
      <c r="E382" s="59">
        <v>10</v>
      </c>
      <c r="F382" s="58" t="s">
        <v>985</v>
      </c>
      <c r="G382" s="59">
        <v>2</v>
      </c>
      <c r="H382" s="59">
        <v>4526</v>
      </c>
      <c r="I382" s="59" t="s">
        <v>994</v>
      </c>
    </row>
    <row r="383" spans="1:9" ht="27.95" customHeight="1" x14ac:dyDescent="0.2">
      <c r="A383" s="57">
        <f t="shared" si="5"/>
        <v>339</v>
      </c>
      <c r="B383" s="58" t="s">
        <v>995</v>
      </c>
      <c r="C383" s="58" t="s">
        <v>720</v>
      </c>
      <c r="D383" s="58" t="s">
        <v>112</v>
      </c>
      <c r="E383" s="59">
        <v>14</v>
      </c>
      <c r="F383" s="58" t="s">
        <v>3469</v>
      </c>
      <c r="G383" s="59">
        <v>6</v>
      </c>
      <c r="H383" s="59" t="s">
        <v>996</v>
      </c>
      <c r="I383" s="59" t="s">
        <v>997</v>
      </c>
    </row>
    <row r="384" spans="1:9" ht="27.95" customHeight="1" x14ac:dyDescent="0.2">
      <c r="A384" s="57">
        <f t="shared" si="5"/>
        <v>340</v>
      </c>
      <c r="B384" s="58" t="s">
        <v>998</v>
      </c>
      <c r="C384" s="58" t="s">
        <v>720</v>
      </c>
      <c r="D384" s="58" t="s">
        <v>999</v>
      </c>
      <c r="E384" s="59">
        <v>14</v>
      </c>
      <c r="F384" s="58" t="s">
        <v>1000</v>
      </c>
      <c r="G384" s="59">
        <v>6</v>
      </c>
      <c r="H384" s="59">
        <v>603</v>
      </c>
      <c r="I384" s="59" t="s">
        <v>1001</v>
      </c>
    </row>
    <row r="385" spans="1:9" ht="27.95" customHeight="1" x14ac:dyDescent="0.2">
      <c r="A385" s="57">
        <f t="shared" si="5"/>
        <v>341</v>
      </c>
      <c r="B385" s="58" t="s">
        <v>1002</v>
      </c>
      <c r="C385" s="58" t="s">
        <v>720</v>
      </c>
      <c r="D385" s="58" t="s">
        <v>1003</v>
      </c>
      <c r="E385" s="59">
        <v>9</v>
      </c>
      <c r="F385" s="58" t="s">
        <v>1004</v>
      </c>
      <c r="G385" s="59">
        <v>1</v>
      </c>
      <c r="H385" s="59"/>
      <c r="I385" s="59">
        <v>56303630</v>
      </c>
    </row>
    <row r="386" spans="1:9" ht="27.95" customHeight="1" x14ac:dyDescent="0.2">
      <c r="A386" s="57">
        <f t="shared" si="5"/>
        <v>342</v>
      </c>
      <c r="B386" s="58" t="s">
        <v>1005</v>
      </c>
      <c r="C386" s="58" t="s">
        <v>720</v>
      </c>
      <c r="D386" s="58" t="s">
        <v>347</v>
      </c>
      <c r="E386" s="59">
        <v>10</v>
      </c>
      <c r="F386" s="58" t="s">
        <v>91</v>
      </c>
      <c r="G386" s="59">
        <v>3</v>
      </c>
      <c r="H386" s="59">
        <v>302</v>
      </c>
      <c r="I386" s="59" t="s">
        <v>1006</v>
      </c>
    </row>
    <row r="387" spans="1:9" ht="27.95" customHeight="1" x14ac:dyDescent="0.2">
      <c r="A387" s="57">
        <f t="shared" si="5"/>
        <v>343</v>
      </c>
      <c r="B387" s="58" t="s">
        <v>1007</v>
      </c>
      <c r="C387" s="58" t="s">
        <v>720</v>
      </c>
      <c r="D387" s="58" t="s">
        <v>858</v>
      </c>
      <c r="E387" s="59">
        <v>9</v>
      </c>
      <c r="F387" s="58" t="s">
        <v>217</v>
      </c>
      <c r="G387" s="59">
        <v>9</v>
      </c>
      <c r="H387" s="59">
        <v>908</v>
      </c>
      <c r="I387" s="59" t="s">
        <v>1008</v>
      </c>
    </row>
    <row r="388" spans="1:9" ht="27.95" customHeight="1" x14ac:dyDescent="0.2">
      <c r="A388" s="57">
        <v>345</v>
      </c>
      <c r="B388" s="58" t="s">
        <v>3209</v>
      </c>
      <c r="C388" s="58" t="s">
        <v>720</v>
      </c>
      <c r="D388" s="58" t="s">
        <v>117</v>
      </c>
      <c r="E388" s="59">
        <v>9</v>
      </c>
      <c r="F388" s="58" t="s">
        <v>102</v>
      </c>
      <c r="G388" s="59">
        <v>2</v>
      </c>
      <c r="H388" s="59">
        <v>2</v>
      </c>
      <c r="I388" s="59" t="s">
        <v>3210</v>
      </c>
    </row>
    <row r="389" spans="1:9" ht="27.95" customHeight="1" x14ac:dyDescent="0.2">
      <c r="A389" s="57">
        <v>346</v>
      </c>
      <c r="B389" s="58" t="s">
        <v>1009</v>
      </c>
      <c r="C389" s="58" t="s">
        <v>720</v>
      </c>
      <c r="D389" s="58" t="s">
        <v>227</v>
      </c>
      <c r="E389" s="59">
        <v>10</v>
      </c>
      <c r="F389" s="58" t="s">
        <v>786</v>
      </c>
      <c r="G389" s="59">
        <v>2</v>
      </c>
      <c r="H389" s="59">
        <v>202</v>
      </c>
      <c r="I389" s="59" t="s">
        <v>228</v>
      </c>
    </row>
    <row r="390" spans="1:9" ht="27.95" customHeight="1" x14ac:dyDescent="0.2">
      <c r="A390" s="57">
        <f t="shared" si="5"/>
        <v>347</v>
      </c>
      <c r="B390" s="58" t="s">
        <v>1010</v>
      </c>
      <c r="C390" s="58" t="s">
        <v>720</v>
      </c>
      <c r="D390" s="58" t="s">
        <v>83</v>
      </c>
      <c r="E390" s="59">
        <v>10</v>
      </c>
      <c r="F390" s="58" t="s">
        <v>84</v>
      </c>
      <c r="G390" s="59">
        <v>8</v>
      </c>
      <c r="H390" s="59">
        <v>801</v>
      </c>
      <c r="I390" s="59" t="s">
        <v>1011</v>
      </c>
    </row>
    <row r="391" spans="1:9" ht="27.95" customHeight="1" x14ac:dyDescent="0.2">
      <c r="A391" s="57">
        <f t="shared" si="5"/>
        <v>348</v>
      </c>
      <c r="B391" s="58" t="s">
        <v>1012</v>
      </c>
      <c r="C391" s="58" t="s">
        <v>720</v>
      </c>
      <c r="D391" s="58" t="s">
        <v>1013</v>
      </c>
      <c r="E391" s="59">
        <v>10</v>
      </c>
      <c r="F391" s="58"/>
      <c r="G391" s="59"/>
      <c r="H391" s="59"/>
      <c r="I391" s="59" t="s">
        <v>1014</v>
      </c>
    </row>
    <row r="392" spans="1:9" ht="27.95" customHeight="1" x14ac:dyDescent="0.2">
      <c r="A392" s="57">
        <f t="shared" si="5"/>
        <v>349</v>
      </c>
      <c r="B392" s="58" t="s">
        <v>1015</v>
      </c>
      <c r="C392" s="58" t="s">
        <v>720</v>
      </c>
      <c r="D392" s="58" t="s">
        <v>3392</v>
      </c>
      <c r="E392" s="59">
        <v>14</v>
      </c>
      <c r="F392" s="58" t="s">
        <v>3393</v>
      </c>
      <c r="G392" s="59">
        <v>4</v>
      </c>
      <c r="H392" s="59">
        <v>401</v>
      </c>
      <c r="I392" s="59" t="s">
        <v>3394</v>
      </c>
    </row>
    <row r="393" spans="1:9" ht="27.95" customHeight="1" x14ac:dyDescent="0.2">
      <c r="A393" s="57">
        <f t="shared" si="5"/>
        <v>350</v>
      </c>
      <c r="B393" s="58" t="s">
        <v>1016</v>
      </c>
      <c r="C393" s="58" t="s">
        <v>720</v>
      </c>
      <c r="D393" s="58" t="s">
        <v>171</v>
      </c>
      <c r="E393" s="59">
        <v>15</v>
      </c>
      <c r="F393" s="58" t="s">
        <v>172</v>
      </c>
      <c r="G393" s="59">
        <v>6</v>
      </c>
      <c r="H393" s="59">
        <v>608</v>
      </c>
      <c r="I393" s="59" t="s">
        <v>1017</v>
      </c>
    </row>
    <row r="394" spans="1:9" ht="27.95" customHeight="1" x14ac:dyDescent="0.2">
      <c r="A394" s="57">
        <f t="shared" si="5"/>
        <v>351</v>
      </c>
      <c r="B394" s="58" t="s">
        <v>1018</v>
      </c>
      <c r="C394" s="58" t="s">
        <v>720</v>
      </c>
      <c r="D394" s="58" t="s">
        <v>1019</v>
      </c>
      <c r="E394" s="59">
        <v>4</v>
      </c>
      <c r="F394" s="58" t="s">
        <v>1020</v>
      </c>
      <c r="G394" s="59">
        <v>4</v>
      </c>
      <c r="H394" s="59">
        <v>404</v>
      </c>
      <c r="I394" s="59" t="s">
        <v>1021</v>
      </c>
    </row>
    <row r="395" spans="1:9" ht="27.95" customHeight="1" x14ac:dyDescent="0.2">
      <c r="A395" s="57">
        <f t="shared" si="5"/>
        <v>352</v>
      </c>
      <c r="B395" s="58" t="s">
        <v>1022</v>
      </c>
      <c r="C395" s="58" t="s">
        <v>720</v>
      </c>
      <c r="D395" s="58" t="s">
        <v>243</v>
      </c>
      <c r="E395" s="59">
        <v>10</v>
      </c>
      <c r="F395" s="58" t="s">
        <v>244</v>
      </c>
      <c r="G395" s="59">
        <v>6</v>
      </c>
      <c r="H395" s="59">
        <v>607</v>
      </c>
      <c r="I395" s="59" t="s">
        <v>1023</v>
      </c>
    </row>
    <row r="396" spans="1:9" ht="27.95" customHeight="1" x14ac:dyDescent="0.2">
      <c r="A396" s="57">
        <f t="shared" si="5"/>
        <v>353</v>
      </c>
      <c r="B396" s="58" t="s">
        <v>1024</v>
      </c>
      <c r="C396" s="58" t="s">
        <v>720</v>
      </c>
      <c r="D396" s="58" t="s">
        <v>1025</v>
      </c>
      <c r="E396" s="59">
        <v>9</v>
      </c>
      <c r="F396" s="58" t="s">
        <v>919</v>
      </c>
      <c r="G396" s="59"/>
      <c r="H396" s="59"/>
      <c r="I396" s="59" t="s">
        <v>3459</v>
      </c>
    </row>
    <row r="397" spans="1:9" ht="27.95" customHeight="1" x14ac:dyDescent="0.2">
      <c r="A397" s="57">
        <f t="shared" si="5"/>
        <v>354</v>
      </c>
      <c r="B397" s="58" t="s">
        <v>1026</v>
      </c>
      <c r="C397" s="58" t="s">
        <v>720</v>
      </c>
      <c r="D397" s="58" t="s">
        <v>746</v>
      </c>
      <c r="E397" s="59">
        <v>10</v>
      </c>
      <c r="F397" s="58" t="s">
        <v>436</v>
      </c>
      <c r="G397" s="59"/>
      <c r="H397" s="59" t="s">
        <v>1027</v>
      </c>
      <c r="I397" s="59" t="s">
        <v>1028</v>
      </c>
    </row>
    <row r="398" spans="1:9" ht="27.95" customHeight="1" x14ac:dyDescent="0.2">
      <c r="A398" s="57">
        <f t="shared" si="5"/>
        <v>355</v>
      </c>
      <c r="B398" s="58" t="s">
        <v>1029</v>
      </c>
      <c r="C398" s="58" t="s">
        <v>720</v>
      </c>
      <c r="D398" s="58" t="s">
        <v>1030</v>
      </c>
      <c r="E398" s="59">
        <v>11</v>
      </c>
      <c r="F398" s="58" t="s">
        <v>1031</v>
      </c>
      <c r="G398" s="59"/>
      <c r="H398" s="59" t="s">
        <v>886</v>
      </c>
      <c r="I398" s="59" t="s">
        <v>1032</v>
      </c>
    </row>
    <row r="399" spans="1:9" ht="27.95" customHeight="1" x14ac:dyDescent="0.2">
      <c r="A399" s="57">
        <f t="shared" si="5"/>
        <v>356</v>
      </c>
      <c r="B399" s="58" t="s">
        <v>1033</v>
      </c>
      <c r="C399" s="58" t="s">
        <v>720</v>
      </c>
      <c r="D399" s="58" t="s">
        <v>1034</v>
      </c>
      <c r="E399" s="59">
        <v>25</v>
      </c>
      <c r="F399" s="58" t="s">
        <v>1035</v>
      </c>
      <c r="G399" s="59"/>
      <c r="H399" s="59" t="s">
        <v>1036</v>
      </c>
      <c r="I399" s="59" t="s">
        <v>1037</v>
      </c>
    </row>
    <row r="400" spans="1:9" ht="27.95" customHeight="1" x14ac:dyDescent="0.2">
      <c r="A400" s="57">
        <f t="shared" si="5"/>
        <v>357</v>
      </c>
      <c r="B400" s="58" t="s">
        <v>1038</v>
      </c>
      <c r="C400" s="58" t="s">
        <v>720</v>
      </c>
      <c r="D400" s="58" t="s">
        <v>984</v>
      </c>
      <c r="E400" s="59">
        <v>10</v>
      </c>
      <c r="F400" s="58" t="s">
        <v>985</v>
      </c>
      <c r="G400" s="59">
        <v>1</v>
      </c>
      <c r="H400" s="59">
        <v>6</v>
      </c>
      <c r="I400" s="59" t="s">
        <v>1039</v>
      </c>
    </row>
    <row r="401" spans="1:9" ht="27.95" customHeight="1" x14ac:dyDescent="0.2">
      <c r="A401" s="57">
        <f t="shared" si="5"/>
        <v>358</v>
      </c>
      <c r="B401" s="58" t="s">
        <v>1040</v>
      </c>
      <c r="C401" s="58" t="s">
        <v>720</v>
      </c>
      <c r="D401" s="58" t="s">
        <v>243</v>
      </c>
      <c r="E401" s="59">
        <v>10</v>
      </c>
      <c r="F401" s="58" t="s">
        <v>244</v>
      </c>
      <c r="G401" s="59">
        <v>11</v>
      </c>
      <c r="H401" s="59" t="s">
        <v>1041</v>
      </c>
      <c r="I401" s="59" t="s">
        <v>1042</v>
      </c>
    </row>
    <row r="402" spans="1:9" ht="27.95" customHeight="1" x14ac:dyDescent="0.2">
      <c r="A402" s="57">
        <f t="shared" si="5"/>
        <v>359</v>
      </c>
      <c r="B402" s="58" t="s">
        <v>1043</v>
      </c>
      <c r="C402" s="58" t="s">
        <v>720</v>
      </c>
      <c r="D402" s="58" t="s">
        <v>3296</v>
      </c>
      <c r="E402" s="59">
        <v>10</v>
      </c>
      <c r="F402" s="58" t="s">
        <v>1771</v>
      </c>
      <c r="G402" s="59">
        <v>4</v>
      </c>
      <c r="H402" s="59">
        <v>401</v>
      </c>
      <c r="I402" s="59" t="s">
        <v>3476</v>
      </c>
    </row>
    <row r="403" spans="1:9" ht="27.95" customHeight="1" x14ac:dyDescent="0.2">
      <c r="A403" s="57">
        <f t="shared" si="5"/>
        <v>360</v>
      </c>
      <c r="B403" s="58" t="s">
        <v>1044</v>
      </c>
      <c r="C403" s="58" t="s">
        <v>720</v>
      </c>
      <c r="D403" s="58" t="s">
        <v>858</v>
      </c>
      <c r="E403" s="59">
        <v>10</v>
      </c>
      <c r="F403" s="58" t="s">
        <v>217</v>
      </c>
      <c r="G403" s="59">
        <v>3</v>
      </c>
      <c r="H403" s="59">
        <v>305</v>
      </c>
      <c r="I403" s="59" t="s">
        <v>1045</v>
      </c>
    </row>
    <row r="404" spans="1:9" ht="27.95" customHeight="1" x14ac:dyDescent="0.2">
      <c r="A404" s="57">
        <f t="shared" si="5"/>
        <v>361</v>
      </c>
      <c r="B404" s="58" t="s">
        <v>1046</v>
      </c>
      <c r="C404" s="58" t="s">
        <v>720</v>
      </c>
      <c r="D404" s="58" t="s">
        <v>1047</v>
      </c>
      <c r="E404" s="59">
        <v>10</v>
      </c>
      <c r="F404" s="58" t="s">
        <v>1048</v>
      </c>
      <c r="G404" s="59">
        <v>9</v>
      </c>
      <c r="H404" s="59" t="s">
        <v>1049</v>
      </c>
      <c r="I404" s="59" t="s">
        <v>1050</v>
      </c>
    </row>
    <row r="405" spans="1:9" ht="27.95" customHeight="1" x14ac:dyDescent="0.2">
      <c r="A405" s="57">
        <f t="shared" si="5"/>
        <v>362</v>
      </c>
      <c r="B405" s="58" t="s">
        <v>1051</v>
      </c>
      <c r="C405" s="58" t="s">
        <v>720</v>
      </c>
      <c r="D405" s="58" t="s">
        <v>1052</v>
      </c>
      <c r="E405" s="59">
        <v>10</v>
      </c>
      <c r="F405" s="58" t="s">
        <v>985</v>
      </c>
      <c r="G405" s="59">
        <v>2</v>
      </c>
      <c r="H405" s="59">
        <v>5</v>
      </c>
      <c r="I405" s="59" t="s">
        <v>1053</v>
      </c>
    </row>
    <row r="406" spans="1:9" ht="27.95" customHeight="1" x14ac:dyDescent="0.2">
      <c r="A406" s="57">
        <f t="shared" si="5"/>
        <v>363</v>
      </c>
      <c r="B406" s="58" t="s">
        <v>1054</v>
      </c>
      <c r="C406" s="58" t="s">
        <v>720</v>
      </c>
      <c r="D406" s="58" t="s">
        <v>115</v>
      </c>
      <c r="E406" s="59">
        <v>10</v>
      </c>
      <c r="F406" s="58" t="s">
        <v>91</v>
      </c>
      <c r="G406" s="59">
        <v>4</v>
      </c>
      <c r="H406" s="59">
        <v>406</v>
      </c>
      <c r="I406" s="59" t="s">
        <v>1055</v>
      </c>
    </row>
    <row r="407" spans="1:9" ht="27.95" customHeight="1" x14ac:dyDescent="0.2">
      <c r="A407" s="57">
        <f t="shared" si="5"/>
        <v>364</v>
      </c>
      <c r="B407" s="58" t="s">
        <v>1056</v>
      </c>
      <c r="C407" s="58" t="s">
        <v>720</v>
      </c>
      <c r="D407" s="58" t="s">
        <v>1057</v>
      </c>
      <c r="E407" s="59">
        <v>9</v>
      </c>
      <c r="F407" s="58" t="s">
        <v>1058</v>
      </c>
      <c r="G407" s="59">
        <v>2</v>
      </c>
      <c r="H407" s="59"/>
      <c r="I407" s="59" t="s">
        <v>1059</v>
      </c>
    </row>
    <row r="408" spans="1:9" ht="27.95" customHeight="1" x14ac:dyDescent="0.2">
      <c r="A408" s="57">
        <f t="shared" si="5"/>
        <v>365</v>
      </c>
      <c r="B408" s="58" t="s">
        <v>1060</v>
      </c>
      <c r="C408" s="58" t="s">
        <v>720</v>
      </c>
      <c r="D408" s="58" t="s">
        <v>1061</v>
      </c>
      <c r="E408" s="59">
        <v>9</v>
      </c>
      <c r="F408" s="58" t="s">
        <v>217</v>
      </c>
      <c r="G408" s="59">
        <v>3</v>
      </c>
      <c r="H408" s="59">
        <v>310</v>
      </c>
      <c r="I408" s="59" t="s">
        <v>1062</v>
      </c>
    </row>
    <row r="409" spans="1:9" ht="27.95" customHeight="1" x14ac:dyDescent="0.2">
      <c r="A409" s="57">
        <f t="shared" si="5"/>
        <v>366</v>
      </c>
      <c r="B409" s="58" t="s">
        <v>1063</v>
      </c>
      <c r="C409" s="58" t="s">
        <v>720</v>
      </c>
      <c r="D409" s="58" t="s">
        <v>968</v>
      </c>
      <c r="E409" s="59">
        <v>10</v>
      </c>
      <c r="F409" s="58" t="s">
        <v>953</v>
      </c>
      <c r="G409" s="59">
        <v>2</v>
      </c>
      <c r="H409" s="59"/>
      <c r="I409" s="59" t="s">
        <v>3295</v>
      </c>
    </row>
    <row r="410" spans="1:9" ht="27.95" customHeight="1" x14ac:dyDescent="0.2">
      <c r="A410" s="57">
        <f t="shared" si="5"/>
        <v>367</v>
      </c>
      <c r="B410" s="58" t="s">
        <v>1064</v>
      </c>
      <c r="C410" s="58" t="s">
        <v>720</v>
      </c>
      <c r="D410" s="58" t="s">
        <v>112</v>
      </c>
      <c r="E410" s="59">
        <v>14</v>
      </c>
      <c r="F410" s="58" t="s">
        <v>733</v>
      </c>
      <c r="G410" s="59">
        <v>6</v>
      </c>
      <c r="H410" s="59" t="s">
        <v>996</v>
      </c>
      <c r="I410" s="59" t="s">
        <v>997</v>
      </c>
    </row>
    <row r="411" spans="1:9" ht="27.95" customHeight="1" x14ac:dyDescent="0.2">
      <c r="A411" s="57">
        <f t="shared" si="5"/>
        <v>368</v>
      </c>
      <c r="B411" s="58" t="s">
        <v>1065</v>
      </c>
      <c r="C411" s="58" t="s">
        <v>720</v>
      </c>
      <c r="D411" s="58" t="s">
        <v>324</v>
      </c>
      <c r="E411" s="59">
        <v>10</v>
      </c>
      <c r="F411" s="58" t="s">
        <v>938</v>
      </c>
      <c r="G411" s="59">
        <v>6</v>
      </c>
      <c r="H411" s="59">
        <v>609</v>
      </c>
      <c r="I411" s="59" t="s">
        <v>1066</v>
      </c>
    </row>
    <row r="412" spans="1:9" ht="27.95" customHeight="1" x14ac:dyDescent="0.2">
      <c r="A412" s="57">
        <f t="shared" si="5"/>
        <v>369</v>
      </c>
      <c r="B412" s="58" t="s">
        <v>1067</v>
      </c>
      <c r="C412" s="58" t="s">
        <v>720</v>
      </c>
      <c r="D412" s="58" t="s">
        <v>984</v>
      </c>
      <c r="E412" s="59">
        <v>10</v>
      </c>
      <c r="F412" s="58" t="s">
        <v>985</v>
      </c>
      <c r="G412" s="59">
        <v>2</v>
      </c>
      <c r="H412" s="59">
        <v>18</v>
      </c>
      <c r="I412" s="59" t="s">
        <v>1068</v>
      </c>
    </row>
    <row r="413" spans="1:9" ht="27.95" customHeight="1" x14ac:dyDescent="0.2">
      <c r="A413" s="57">
        <f t="shared" si="5"/>
        <v>370</v>
      </c>
      <c r="B413" s="58" t="s">
        <v>1069</v>
      </c>
      <c r="C413" s="58" t="s">
        <v>720</v>
      </c>
      <c r="D413" s="58" t="s">
        <v>115</v>
      </c>
      <c r="E413" s="59">
        <v>10</v>
      </c>
      <c r="F413" s="58" t="s">
        <v>91</v>
      </c>
      <c r="G413" s="59">
        <v>3</v>
      </c>
      <c r="H413" s="59">
        <v>302</v>
      </c>
      <c r="I413" s="59" t="s">
        <v>1070</v>
      </c>
    </row>
    <row r="414" spans="1:9" ht="27.95" customHeight="1" x14ac:dyDescent="0.2">
      <c r="A414" s="57">
        <f t="shared" si="5"/>
        <v>371</v>
      </c>
      <c r="B414" s="58" t="s">
        <v>1071</v>
      </c>
      <c r="C414" s="58" t="s">
        <v>720</v>
      </c>
      <c r="D414" s="58" t="s">
        <v>1072</v>
      </c>
      <c r="E414" s="59">
        <v>1</v>
      </c>
      <c r="F414" s="58" t="s">
        <v>1073</v>
      </c>
      <c r="G414" s="59">
        <v>5</v>
      </c>
      <c r="H414" s="59" t="s">
        <v>748</v>
      </c>
      <c r="I414" s="59" t="s">
        <v>1074</v>
      </c>
    </row>
    <row r="415" spans="1:9" ht="27.95" customHeight="1" x14ac:dyDescent="0.2">
      <c r="A415" s="57">
        <f t="shared" si="5"/>
        <v>372</v>
      </c>
      <c r="B415" s="58" t="s">
        <v>1075</v>
      </c>
      <c r="C415" s="58" t="s">
        <v>720</v>
      </c>
      <c r="D415" s="58" t="s">
        <v>1076</v>
      </c>
      <c r="E415" s="59">
        <v>9</v>
      </c>
      <c r="F415" s="58" t="s">
        <v>217</v>
      </c>
      <c r="G415" s="59">
        <v>3</v>
      </c>
      <c r="H415" s="59">
        <v>302</v>
      </c>
      <c r="I415" s="59" t="s">
        <v>859</v>
      </c>
    </row>
    <row r="416" spans="1:9" ht="27.95" customHeight="1" x14ac:dyDescent="0.2">
      <c r="A416" s="57">
        <f t="shared" si="5"/>
        <v>373</v>
      </c>
      <c r="B416" s="58" t="s">
        <v>1077</v>
      </c>
      <c r="C416" s="58" t="s">
        <v>720</v>
      </c>
      <c r="D416" s="58" t="s">
        <v>182</v>
      </c>
      <c r="E416" s="59">
        <v>14</v>
      </c>
      <c r="F416" s="58" t="s">
        <v>113</v>
      </c>
      <c r="G416" s="59">
        <v>13</v>
      </c>
      <c r="H416" s="59">
        <v>1302</v>
      </c>
      <c r="I416" s="59" t="s">
        <v>1078</v>
      </c>
    </row>
    <row r="417" spans="1:9" ht="27.95" customHeight="1" x14ac:dyDescent="0.2">
      <c r="A417" s="57">
        <f t="shared" si="5"/>
        <v>374</v>
      </c>
      <c r="B417" s="58" t="s">
        <v>1079</v>
      </c>
      <c r="C417" s="58" t="s">
        <v>720</v>
      </c>
      <c r="D417" s="58" t="s">
        <v>171</v>
      </c>
      <c r="E417" s="59">
        <v>15</v>
      </c>
      <c r="F417" s="58" t="s">
        <v>172</v>
      </c>
      <c r="G417" s="59">
        <v>9</v>
      </c>
      <c r="H417" s="59">
        <v>908</v>
      </c>
      <c r="I417" s="59" t="s">
        <v>1080</v>
      </c>
    </row>
    <row r="418" spans="1:9" ht="27.95" customHeight="1" x14ac:dyDescent="0.2">
      <c r="A418" s="57">
        <f t="shared" si="5"/>
        <v>375</v>
      </c>
      <c r="B418" s="58" t="s">
        <v>1081</v>
      </c>
      <c r="C418" s="58" t="s">
        <v>720</v>
      </c>
      <c r="D418" s="58" t="s">
        <v>651</v>
      </c>
      <c r="E418" s="59">
        <v>10</v>
      </c>
      <c r="F418" s="58" t="s">
        <v>94</v>
      </c>
      <c r="G418" s="59">
        <v>5</v>
      </c>
      <c r="H418" s="59">
        <v>505</v>
      </c>
      <c r="I418" s="59" t="s">
        <v>835</v>
      </c>
    </row>
    <row r="419" spans="1:9" ht="27.95" customHeight="1" x14ac:dyDescent="0.2">
      <c r="A419" s="57">
        <f t="shared" si="5"/>
        <v>376</v>
      </c>
      <c r="B419" s="58" t="s">
        <v>1082</v>
      </c>
      <c r="C419" s="58" t="s">
        <v>720</v>
      </c>
      <c r="D419" s="58" t="s">
        <v>362</v>
      </c>
      <c r="E419" s="59">
        <v>7</v>
      </c>
      <c r="F419" s="58" t="s">
        <v>363</v>
      </c>
      <c r="G419" s="59"/>
      <c r="H419" s="59">
        <v>3</v>
      </c>
      <c r="I419" s="59" t="s">
        <v>1083</v>
      </c>
    </row>
    <row r="420" spans="1:9" ht="27.95" customHeight="1" x14ac:dyDescent="0.2">
      <c r="A420" s="57">
        <f t="shared" si="5"/>
        <v>377</v>
      </c>
      <c r="B420" s="58" t="s">
        <v>1084</v>
      </c>
      <c r="C420" s="58" t="s">
        <v>720</v>
      </c>
      <c r="D420" s="58" t="s">
        <v>243</v>
      </c>
      <c r="E420" s="59">
        <v>10</v>
      </c>
      <c r="F420" s="58" t="s">
        <v>244</v>
      </c>
      <c r="G420" s="59">
        <v>11</v>
      </c>
      <c r="H420" s="59">
        <v>1102</v>
      </c>
      <c r="I420" s="59" t="s">
        <v>1085</v>
      </c>
    </row>
    <row r="421" spans="1:9" ht="27.95" customHeight="1" x14ac:dyDescent="0.2">
      <c r="A421" s="57">
        <f t="shared" si="5"/>
        <v>378</v>
      </c>
      <c r="B421" s="58" t="s">
        <v>1086</v>
      </c>
      <c r="C421" s="58" t="s">
        <v>720</v>
      </c>
      <c r="D421" s="58" t="s">
        <v>171</v>
      </c>
      <c r="E421" s="59">
        <v>15</v>
      </c>
      <c r="F421" s="58" t="s">
        <v>172</v>
      </c>
      <c r="G421" s="59">
        <v>12</v>
      </c>
      <c r="H421" s="59">
        <v>1216</v>
      </c>
      <c r="I421" s="59" t="s">
        <v>1087</v>
      </c>
    </row>
    <row r="422" spans="1:9" ht="27.95" customHeight="1" x14ac:dyDescent="0.2">
      <c r="A422" s="57">
        <f t="shared" si="5"/>
        <v>379</v>
      </c>
      <c r="B422" s="58" t="s">
        <v>1088</v>
      </c>
      <c r="C422" s="58" t="s">
        <v>720</v>
      </c>
      <c r="D422" s="58" t="s">
        <v>858</v>
      </c>
      <c r="E422" s="59">
        <v>9</v>
      </c>
      <c r="F422" s="58" t="s">
        <v>217</v>
      </c>
      <c r="G422" s="59">
        <v>2</v>
      </c>
      <c r="H422" s="59">
        <v>207</v>
      </c>
      <c r="I422" s="59" t="s">
        <v>1089</v>
      </c>
    </row>
    <row r="423" spans="1:9" ht="27.95" customHeight="1" x14ac:dyDescent="0.2">
      <c r="A423" s="57">
        <f t="shared" si="5"/>
        <v>380</v>
      </c>
      <c r="B423" s="58" t="s">
        <v>1090</v>
      </c>
      <c r="C423" s="58" t="s">
        <v>720</v>
      </c>
      <c r="D423" s="58" t="s">
        <v>243</v>
      </c>
      <c r="E423" s="59">
        <v>10</v>
      </c>
      <c r="F423" s="58" t="s">
        <v>244</v>
      </c>
      <c r="G423" s="59">
        <v>4</v>
      </c>
      <c r="H423" s="59" t="s">
        <v>1091</v>
      </c>
      <c r="I423" s="59">
        <v>22697037</v>
      </c>
    </row>
    <row r="424" spans="1:9" ht="27.95" customHeight="1" x14ac:dyDescent="0.2">
      <c r="A424" s="57">
        <f t="shared" si="5"/>
        <v>381</v>
      </c>
      <c r="B424" s="58" t="s">
        <v>1092</v>
      </c>
      <c r="C424" s="58" t="s">
        <v>720</v>
      </c>
      <c r="D424" s="58" t="s">
        <v>410</v>
      </c>
      <c r="E424" s="59">
        <v>10</v>
      </c>
      <c r="F424" s="58" t="s">
        <v>855</v>
      </c>
      <c r="G424" s="59">
        <v>6</v>
      </c>
      <c r="H424" s="59">
        <v>607</v>
      </c>
      <c r="I424" s="59" t="s">
        <v>3391</v>
      </c>
    </row>
    <row r="425" spans="1:9" ht="27.95" customHeight="1" x14ac:dyDescent="0.2">
      <c r="A425" s="57">
        <f t="shared" si="5"/>
        <v>382</v>
      </c>
      <c r="B425" s="58" t="s">
        <v>1093</v>
      </c>
      <c r="C425" s="58" t="s">
        <v>720</v>
      </c>
      <c r="D425" s="58" t="s">
        <v>1094</v>
      </c>
      <c r="E425" s="59">
        <v>10</v>
      </c>
      <c r="F425" s="58" t="s">
        <v>1095</v>
      </c>
      <c r="G425" s="59">
        <v>16</v>
      </c>
      <c r="H425" s="59">
        <v>1604</v>
      </c>
      <c r="I425" s="59" t="s">
        <v>1096</v>
      </c>
    </row>
    <row r="426" spans="1:9" ht="27.95" customHeight="1" x14ac:dyDescent="0.2">
      <c r="A426" s="57">
        <f t="shared" si="5"/>
        <v>383</v>
      </c>
      <c r="B426" s="58" t="s">
        <v>1097</v>
      </c>
      <c r="C426" s="58" t="s">
        <v>720</v>
      </c>
      <c r="D426" s="58" t="s">
        <v>1098</v>
      </c>
      <c r="E426" s="59">
        <v>9</v>
      </c>
      <c r="F426" s="58" t="s">
        <v>307</v>
      </c>
      <c r="G426" s="59">
        <v>6</v>
      </c>
      <c r="H426" s="59">
        <v>1</v>
      </c>
      <c r="I426" s="59" t="s">
        <v>308</v>
      </c>
    </row>
    <row r="427" spans="1:9" ht="27.95" customHeight="1" x14ac:dyDescent="0.2">
      <c r="A427" s="57">
        <f t="shared" si="5"/>
        <v>384</v>
      </c>
      <c r="B427" s="58" t="s">
        <v>1099</v>
      </c>
      <c r="C427" s="58" t="s">
        <v>720</v>
      </c>
      <c r="D427" s="58" t="s">
        <v>1100</v>
      </c>
      <c r="E427" s="59">
        <v>14</v>
      </c>
      <c r="F427" s="58" t="s">
        <v>113</v>
      </c>
      <c r="G427" s="59">
        <v>6</v>
      </c>
      <c r="H427" s="59">
        <v>603</v>
      </c>
      <c r="I427" s="59" t="s">
        <v>1101</v>
      </c>
    </row>
    <row r="428" spans="1:9" ht="27.95" customHeight="1" x14ac:dyDescent="0.2">
      <c r="A428" s="57">
        <f t="shared" si="5"/>
        <v>385</v>
      </c>
      <c r="B428" s="58" t="s">
        <v>1102</v>
      </c>
      <c r="C428" s="58" t="s">
        <v>720</v>
      </c>
      <c r="D428" s="58" t="s">
        <v>1103</v>
      </c>
      <c r="E428" s="59">
        <v>10</v>
      </c>
      <c r="F428" s="58" t="s">
        <v>1104</v>
      </c>
      <c r="G428" s="59"/>
      <c r="H428" s="59" t="s">
        <v>1105</v>
      </c>
      <c r="I428" s="59" t="s">
        <v>1106</v>
      </c>
    </row>
    <row r="429" spans="1:9" ht="27.95" customHeight="1" x14ac:dyDescent="0.2">
      <c r="A429" s="57">
        <v>384</v>
      </c>
      <c r="B429" s="58" t="s">
        <v>3019</v>
      </c>
      <c r="C429" s="58" t="s">
        <v>720</v>
      </c>
      <c r="D429" s="58" t="s">
        <v>3020</v>
      </c>
      <c r="E429" s="59">
        <v>10</v>
      </c>
      <c r="F429" s="58" t="s">
        <v>91</v>
      </c>
      <c r="G429" s="59">
        <v>8</v>
      </c>
      <c r="H429" s="59">
        <v>807</v>
      </c>
      <c r="I429" s="59" t="s">
        <v>3021</v>
      </c>
    </row>
    <row r="430" spans="1:9" ht="27.95" customHeight="1" x14ac:dyDescent="0.2">
      <c r="A430" s="57">
        <v>385</v>
      </c>
      <c r="B430" s="58" t="s">
        <v>1107</v>
      </c>
      <c r="C430" s="58" t="s">
        <v>720</v>
      </c>
      <c r="D430" s="58" t="s">
        <v>1108</v>
      </c>
      <c r="E430" s="59">
        <v>9</v>
      </c>
      <c r="F430" s="58" t="s">
        <v>1109</v>
      </c>
      <c r="G430" s="59"/>
      <c r="H430" s="59">
        <v>103</v>
      </c>
      <c r="I430" s="59" t="s">
        <v>1110</v>
      </c>
    </row>
    <row r="431" spans="1:9" ht="27.95" customHeight="1" x14ac:dyDescent="0.2">
      <c r="A431" s="57">
        <v>386</v>
      </c>
      <c r="B431" s="58" t="s">
        <v>1111</v>
      </c>
      <c r="C431" s="58" t="s">
        <v>720</v>
      </c>
      <c r="D431" s="58" t="s">
        <v>1112</v>
      </c>
      <c r="E431" s="59">
        <v>9</v>
      </c>
      <c r="F431" s="58" t="s">
        <v>190</v>
      </c>
      <c r="G431" s="59">
        <v>2</v>
      </c>
      <c r="H431" s="59">
        <v>229</v>
      </c>
      <c r="I431" s="59" t="s">
        <v>1113</v>
      </c>
    </row>
    <row r="432" spans="1:9" ht="27.95" customHeight="1" x14ac:dyDescent="0.2">
      <c r="A432" s="57">
        <v>387</v>
      </c>
      <c r="B432" s="58" t="s">
        <v>1114</v>
      </c>
      <c r="C432" s="58" t="s">
        <v>720</v>
      </c>
      <c r="D432" s="58" t="s">
        <v>1115</v>
      </c>
      <c r="E432" s="59"/>
      <c r="F432" s="58" t="s">
        <v>1116</v>
      </c>
      <c r="G432" s="59"/>
      <c r="H432" s="59">
        <v>5</v>
      </c>
      <c r="I432" s="59" t="s">
        <v>1117</v>
      </c>
    </row>
    <row r="433" spans="1:9" ht="27.95" customHeight="1" x14ac:dyDescent="0.2">
      <c r="A433" s="57">
        <f t="shared" ref="A433:A500" si="6">+A432+1</f>
        <v>388</v>
      </c>
      <c r="B433" s="58" t="s">
        <v>1118</v>
      </c>
      <c r="C433" s="58" t="s">
        <v>720</v>
      </c>
      <c r="D433" s="58" t="s">
        <v>809</v>
      </c>
      <c r="E433" s="59">
        <v>9</v>
      </c>
      <c r="F433" s="58" t="s">
        <v>846</v>
      </c>
      <c r="G433" s="59">
        <v>2</v>
      </c>
      <c r="H433" s="59">
        <v>21</v>
      </c>
      <c r="I433" s="59" t="s">
        <v>1119</v>
      </c>
    </row>
    <row r="434" spans="1:9" ht="27.95" customHeight="1" x14ac:dyDescent="0.2">
      <c r="A434" s="57">
        <v>389</v>
      </c>
      <c r="B434" s="58" t="s">
        <v>1120</v>
      </c>
      <c r="C434" s="58" t="s">
        <v>720</v>
      </c>
      <c r="D434" s="58" t="s">
        <v>366</v>
      </c>
      <c r="E434" s="59">
        <v>10</v>
      </c>
      <c r="F434" s="58" t="s">
        <v>831</v>
      </c>
      <c r="G434" s="59">
        <v>4</v>
      </c>
      <c r="H434" s="59">
        <v>4</v>
      </c>
      <c r="I434" s="59" t="s">
        <v>1121</v>
      </c>
    </row>
    <row r="435" spans="1:9" ht="27.95" customHeight="1" x14ac:dyDescent="0.2">
      <c r="A435" s="57">
        <f t="shared" si="6"/>
        <v>390</v>
      </c>
      <c r="B435" s="58" t="s">
        <v>1122</v>
      </c>
      <c r="C435" s="58" t="s">
        <v>720</v>
      </c>
      <c r="D435" s="58" t="s">
        <v>651</v>
      </c>
      <c r="E435" s="59">
        <v>10</v>
      </c>
      <c r="F435" s="58" t="s">
        <v>94</v>
      </c>
      <c r="G435" s="59">
        <v>3</v>
      </c>
      <c r="H435" s="59" t="s">
        <v>1123</v>
      </c>
      <c r="I435" s="59" t="s">
        <v>1124</v>
      </c>
    </row>
    <row r="436" spans="1:9" ht="27.95" customHeight="1" x14ac:dyDescent="0.2">
      <c r="A436" s="57">
        <f t="shared" si="6"/>
        <v>391</v>
      </c>
      <c r="B436" s="58" t="s">
        <v>1125</v>
      </c>
      <c r="C436" s="58" t="s">
        <v>720</v>
      </c>
      <c r="D436" s="58" t="s">
        <v>1126</v>
      </c>
      <c r="E436" s="59">
        <v>9</v>
      </c>
      <c r="F436" s="58" t="s">
        <v>1127</v>
      </c>
      <c r="G436" s="59">
        <v>3</v>
      </c>
      <c r="H436" s="59">
        <v>301</v>
      </c>
      <c r="I436" s="59" t="s">
        <v>1128</v>
      </c>
    </row>
    <row r="437" spans="1:9" ht="27.95" customHeight="1" x14ac:dyDescent="0.2">
      <c r="A437" s="57">
        <f t="shared" si="6"/>
        <v>392</v>
      </c>
      <c r="B437" s="58" t="s">
        <v>1129</v>
      </c>
      <c r="C437" s="58" t="s">
        <v>720</v>
      </c>
      <c r="D437" s="58" t="s">
        <v>171</v>
      </c>
      <c r="E437" s="59">
        <v>15</v>
      </c>
      <c r="F437" s="58" t="s">
        <v>172</v>
      </c>
      <c r="G437" s="59">
        <v>9</v>
      </c>
      <c r="H437" s="59">
        <v>908</v>
      </c>
      <c r="I437" s="59" t="s">
        <v>1130</v>
      </c>
    </row>
    <row r="438" spans="1:9" ht="27.95" customHeight="1" x14ac:dyDescent="0.2">
      <c r="A438" s="57">
        <v>394</v>
      </c>
      <c r="B438" s="58" t="s">
        <v>1131</v>
      </c>
      <c r="C438" s="58" t="s">
        <v>720</v>
      </c>
      <c r="D438" s="58" t="s">
        <v>742</v>
      </c>
      <c r="E438" s="59">
        <v>1</v>
      </c>
      <c r="F438" s="58" t="s">
        <v>743</v>
      </c>
      <c r="G438" s="59">
        <v>7</v>
      </c>
      <c r="H438" s="59">
        <v>705</v>
      </c>
      <c r="I438" s="59" t="s">
        <v>1132</v>
      </c>
    </row>
    <row r="439" spans="1:9" ht="27.95" customHeight="1" x14ac:dyDescent="0.2">
      <c r="A439" s="57">
        <v>395</v>
      </c>
      <c r="B439" s="58" t="s">
        <v>1133</v>
      </c>
      <c r="C439" s="58" t="s">
        <v>720</v>
      </c>
      <c r="D439" s="58" t="s">
        <v>171</v>
      </c>
      <c r="E439" s="59">
        <v>15</v>
      </c>
      <c r="F439" s="58" t="s">
        <v>172</v>
      </c>
      <c r="G439" s="59">
        <v>9</v>
      </c>
      <c r="H439" s="59">
        <v>908</v>
      </c>
      <c r="I439" s="59" t="s">
        <v>1130</v>
      </c>
    </row>
    <row r="440" spans="1:9" ht="27.95" customHeight="1" x14ac:dyDescent="0.2">
      <c r="A440" s="57">
        <v>396</v>
      </c>
      <c r="B440" s="58" t="s">
        <v>1134</v>
      </c>
      <c r="C440" s="58" t="s">
        <v>720</v>
      </c>
      <c r="D440" s="58" t="s">
        <v>1135</v>
      </c>
      <c r="E440" s="59">
        <v>10</v>
      </c>
      <c r="F440" s="58" t="s">
        <v>1136</v>
      </c>
      <c r="G440" s="59">
        <v>1</v>
      </c>
      <c r="H440" s="59"/>
      <c r="I440" s="59" t="s">
        <v>1137</v>
      </c>
    </row>
    <row r="441" spans="1:9" ht="27.95" customHeight="1" x14ac:dyDescent="0.2">
      <c r="A441" s="57">
        <f t="shared" si="6"/>
        <v>397</v>
      </c>
      <c r="B441" s="58" t="s">
        <v>1138</v>
      </c>
      <c r="C441" s="58" t="s">
        <v>1139</v>
      </c>
      <c r="D441" s="58" t="s">
        <v>83</v>
      </c>
      <c r="E441" s="59">
        <v>10</v>
      </c>
      <c r="F441" s="58" t="s">
        <v>84</v>
      </c>
      <c r="G441" s="59">
        <v>1</v>
      </c>
      <c r="H441" s="59" t="s">
        <v>978</v>
      </c>
      <c r="I441" s="59" t="s">
        <v>979</v>
      </c>
    </row>
    <row r="442" spans="1:9" ht="27.95" customHeight="1" x14ac:dyDescent="0.2">
      <c r="A442" s="57">
        <f t="shared" si="6"/>
        <v>398</v>
      </c>
      <c r="B442" s="58" t="s">
        <v>1140</v>
      </c>
      <c r="C442" s="58" t="s">
        <v>1139</v>
      </c>
      <c r="D442" s="58" t="s">
        <v>347</v>
      </c>
      <c r="E442" s="59">
        <v>10</v>
      </c>
      <c r="F442" s="58" t="s">
        <v>91</v>
      </c>
      <c r="G442" s="59">
        <v>2</v>
      </c>
      <c r="H442" s="59"/>
      <c r="I442" s="59" t="s">
        <v>1141</v>
      </c>
    </row>
    <row r="443" spans="1:9" ht="27.95" customHeight="1" x14ac:dyDescent="0.2">
      <c r="A443" s="57">
        <f t="shared" si="6"/>
        <v>399</v>
      </c>
      <c r="B443" s="58" t="s">
        <v>1142</v>
      </c>
      <c r="C443" s="58" t="s">
        <v>1139</v>
      </c>
      <c r="D443" s="58" t="s">
        <v>3198</v>
      </c>
      <c r="E443" s="59">
        <v>10</v>
      </c>
      <c r="F443" s="58" t="s">
        <v>1771</v>
      </c>
      <c r="G443" s="59">
        <v>4</v>
      </c>
      <c r="H443" s="59">
        <v>406</v>
      </c>
      <c r="I443" s="59" t="s">
        <v>3199</v>
      </c>
    </row>
    <row r="444" spans="1:9" ht="27.95" customHeight="1" x14ac:dyDescent="0.2">
      <c r="A444" s="57">
        <f t="shared" si="6"/>
        <v>400</v>
      </c>
      <c r="B444" s="58" t="s">
        <v>1143</v>
      </c>
      <c r="C444" s="58" t="s">
        <v>1139</v>
      </c>
      <c r="D444" s="58" t="s">
        <v>171</v>
      </c>
      <c r="E444" s="59">
        <v>15</v>
      </c>
      <c r="F444" s="58" t="s">
        <v>172</v>
      </c>
      <c r="G444" s="59">
        <v>7</v>
      </c>
      <c r="H444" s="59">
        <v>714</v>
      </c>
      <c r="I444" s="59" t="s">
        <v>1144</v>
      </c>
    </row>
    <row r="445" spans="1:9" ht="27.95" customHeight="1" x14ac:dyDescent="0.2">
      <c r="A445" s="57">
        <f t="shared" si="6"/>
        <v>401</v>
      </c>
      <c r="B445" s="58" t="s">
        <v>1145</v>
      </c>
      <c r="C445" s="58" t="s">
        <v>1139</v>
      </c>
      <c r="D445" s="58" t="s">
        <v>366</v>
      </c>
      <c r="E445" s="59">
        <v>10</v>
      </c>
      <c r="F445" s="58" t="s">
        <v>831</v>
      </c>
      <c r="G445" s="59">
        <v>5</v>
      </c>
      <c r="H445" s="59">
        <v>504</v>
      </c>
      <c r="I445" s="59" t="s">
        <v>1146</v>
      </c>
    </row>
    <row r="446" spans="1:9" ht="27.95" customHeight="1" x14ac:dyDescent="0.2">
      <c r="A446" s="57">
        <f t="shared" si="6"/>
        <v>402</v>
      </c>
      <c r="B446" s="58" t="s">
        <v>1147</v>
      </c>
      <c r="C446" s="58" t="s">
        <v>1139</v>
      </c>
      <c r="D446" s="58" t="s">
        <v>366</v>
      </c>
      <c r="E446" s="59">
        <v>10</v>
      </c>
      <c r="F446" s="58" t="s">
        <v>1148</v>
      </c>
      <c r="G446" s="59">
        <v>2</v>
      </c>
      <c r="H446" s="59">
        <v>710</v>
      </c>
      <c r="I446" s="59" t="s">
        <v>1149</v>
      </c>
    </row>
    <row r="447" spans="1:9" ht="27.95" customHeight="1" x14ac:dyDescent="0.2">
      <c r="A447" s="57">
        <f t="shared" si="6"/>
        <v>403</v>
      </c>
      <c r="B447" s="58" t="s">
        <v>1150</v>
      </c>
      <c r="C447" s="58" t="s">
        <v>1139</v>
      </c>
      <c r="D447" s="58" t="s">
        <v>1151</v>
      </c>
      <c r="E447" s="59">
        <v>10</v>
      </c>
      <c r="F447" s="58" t="s">
        <v>244</v>
      </c>
      <c r="G447" s="59">
        <v>11</v>
      </c>
      <c r="H447" s="59" t="s">
        <v>1041</v>
      </c>
      <c r="I447" s="59" t="s">
        <v>1152</v>
      </c>
    </row>
    <row r="448" spans="1:9" ht="27.95" customHeight="1" x14ac:dyDescent="0.2">
      <c r="A448" s="57">
        <f t="shared" si="6"/>
        <v>404</v>
      </c>
      <c r="B448" s="58" t="s">
        <v>1153</v>
      </c>
      <c r="C448" s="58" t="s">
        <v>1139</v>
      </c>
      <c r="D448" s="58" t="s">
        <v>3079</v>
      </c>
      <c r="E448" s="59">
        <v>9</v>
      </c>
      <c r="F448" s="58" t="s">
        <v>868</v>
      </c>
      <c r="G448" s="59">
        <v>6</v>
      </c>
      <c r="H448" s="59">
        <v>602</v>
      </c>
      <c r="I448" s="59" t="s">
        <v>3080</v>
      </c>
    </row>
    <row r="449" spans="1:9" ht="27.95" customHeight="1" x14ac:dyDescent="0.2">
      <c r="A449" s="57">
        <f t="shared" si="6"/>
        <v>405</v>
      </c>
      <c r="B449" s="58" t="s">
        <v>1154</v>
      </c>
      <c r="C449" s="58" t="s">
        <v>1155</v>
      </c>
      <c r="D449" s="58" t="s">
        <v>1156</v>
      </c>
      <c r="E449" s="59">
        <v>10</v>
      </c>
      <c r="F449" s="58" t="s">
        <v>441</v>
      </c>
      <c r="G449" s="59">
        <v>5</v>
      </c>
      <c r="H449" s="59">
        <v>504</v>
      </c>
      <c r="I449" s="59" t="s">
        <v>1157</v>
      </c>
    </row>
    <row r="450" spans="1:9" ht="27.95" customHeight="1" x14ac:dyDescent="0.2">
      <c r="A450" s="57">
        <v>406</v>
      </c>
      <c r="B450" s="58" t="s">
        <v>3216</v>
      </c>
      <c r="C450" s="58" t="s">
        <v>1155</v>
      </c>
      <c r="D450" s="58" t="s">
        <v>3217</v>
      </c>
      <c r="E450" s="59">
        <v>10</v>
      </c>
      <c r="F450" s="58" t="s">
        <v>164</v>
      </c>
      <c r="G450" s="59">
        <v>3</v>
      </c>
      <c r="H450" s="59">
        <v>306</v>
      </c>
      <c r="I450" s="59" t="s">
        <v>3218</v>
      </c>
    </row>
    <row r="451" spans="1:9" ht="27.95" customHeight="1" x14ac:dyDescent="0.2">
      <c r="A451" s="57">
        <v>407</v>
      </c>
      <c r="B451" s="58" t="s">
        <v>1158</v>
      </c>
      <c r="C451" s="58" t="s">
        <v>1159</v>
      </c>
      <c r="D451" s="58" t="s">
        <v>115</v>
      </c>
      <c r="E451" s="59">
        <v>10</v>
      </c>
      <c r="F451" s="58" t="s">
        <v>91</v>
      </c>
      <c r="G451" s="59">
        <v>3</v>
      </c>
      <c r="H451" s="59">
        <v>306</v>
      </c>
      <c r="I451" s="59" t="s">
        <v>1160</v>
      </c>
    </row>
    <row r="452" spans="1:9" ht="27.95" customHeight="1" x14ac:dyDescent="0.2">
      <c r="A452" s="57">
        <f>A451+1</f>
        <v>408</v>
      </c>
      <c r="B452" s="58" t="s">
        <v>420</v>
      </c>
      <c r="C452" s="58" t="s">
        <v>1159</v>
      </c>
      <c r="D452" s="58" t="s">
        <v>421</v>
      </c>
      <c r="E452" s="59">
        <v>10</v>
      </c>
      <c r="F452" s="58" t="s">
        <v>91</v>
      </c>
      <c r="G452" s="59">
        <v>4</v>
      </c>
      <c r="H452" s="59">
        <v>404</v>
      </c>
      <c r="I452" s="59" t="s">
        <v>422</v>
      </c>
    </row>
    <row r="453" spans="1:9" ht="27.95" customHeight="1" x14ac:dyDescent="0.2">
      <c r="A453" s="57">
        <f t="shared" si="6"/>
        <v>409</v>
      </c>
      <c r="B453" s="58" t="s">
        <v>1161</v>
      </c>
      <c r="C453" s="58" t="s">
        <v>1159</v>
      </c>
      <c r="D453" s="58" t="s">
        <v>97</v>
      </c>
      <c r="E453" s="59">
        <v>10</v>
      </c>
      <c r="F453" s="58" t="s">
        <v>98</v>
      </c>
      <c r="G453" s="59">
        <v>3</v>
      </c>
      <c r="H453" s="59">
        <v>302</v>
      </c>
      <c r="I453" s="59" t="s">
        <v>1162</v>
      </c>
    </row>
    <row r="454" spans="1:9" ht="27.95" customHeight="1" x14ac:dyDescent="0.2">
      <c r="A454" s="57">
        <f t="shared" si="6"/>
        <v>410</v>
      </c>
      <c r="B454" s="58" t="s">
        <v>1163</v>
      </c>
      <c r="C454" s="58" t="s">
        <v>1159</v>
      </c>
      <c r="D454" s="58" t="s">
        <v>421</v>
      </c>
      <c r="E454" s="59">
        <v>10</v>
      </c>
      <c r="F454" s="58" t="s">
        <v>91</v>
      </c>
      <c r="G454" s="59">
        <v>8</v>
      </c>
      <c r="H454" s="59">
        <v>804</v>
      </c>
      <c r="I454" s="59" t="s">
        <v>1164</v>
      </c>
    </row>
    <row r="455" spans="1:9" ht="27.95" customHeight="1" x14ac:dyDescent="0.2">
      <c r="A455" s="57">
        <f t="shared" si="6"/>
        <v>411</v>
      </c>
      <c r="B455" s="58" t="s">
        <v>1165</v>
      </c>
      <c r="C455" s="58" t="s">
        <v>1166</v>
      </c>
      <c r="D455" s="58" t="s">
        <v>83</v>
      </c>
      <c r="E455" s="59">
        <v>10</v>
      </c>
      <c r="F455" s="58" t="s">
        <v>84</v>
      </c>
      <c r="G455" s="59">
        <v>8</v>
      </c>
      <c r="H455" s="59">
        <v>808</v>
      </c>
      <c r="I455" s="59" t="s">
        <v>3193</v>
      </c>
    </row>
    <row r="456" spans="1:9" ht="27.95" customHeight="1" x14ac:dyDescent="0.2">
      <c r="A456" s="57">
        <v>412</v>
      </c>
      <c r="B456" s="58" t="s">
        <v>1167</v>
      </c>
      <c r="C456" s="58" t="s">
        <v>1166</v>
      </c>
      <c r="D456" s="58" t="s">
        <v>171</v>
      </c>
      <c r="E456" s="59">
        <v>15</v>
      </c>
      <c r="F456" s="58" t="s">
        <v>172</v>
      </c>
      <c r="G456" s="59">
        <v>12</v>
      </c>
      <c r="H456" s="59">
        <v>1218</v>
      </c>
      <c r="I456" s="59" t="s">
        <v>1168</v>
      </c>
    </row>
    <row r="457" spans="1:9" ht="27.95" customHeight="1" x14ac:dyDescent="0.2">
      <c r="A457" s="57">
        <f t="shared" si="6"/>
        <v>413</v>
      </c>
      <c r="B457" s="58" t="s">
        <v>1169</v>
      </c>
      <c r="C457" s="58" t="s">
        <v>1166</v>
      </c>
      <c r="D457" s="58" t="s">
        <v>984</v>
      </c>
      <c r="E457" s="59">
        <v>10</v>
      </c>
      <c r="F457" s="58" t="s">
        <v>985</v>
      </c>
      <c r="G457" s="59">
        <v>2</v>
      </c>
      <c r="H457" s="59">
        <v>21</v>
      </c>
      <c r="I457" s="59" t="s">
        <v>1170</v>
      </c>
    </row>
    <row r="458" spans="1:9" ht="27.95" customHeight="1" x14ac:dyDescent="0.2">
      <c r="A458" s="57">
        <f t="shared" si="6"/>
        <v>414</v>
      </c>
      <c r="B458" s="58" t="s">
        <v>1171</v>
      </c>
      <c r="C458" s="58" t="s">
        <v>1166</v>
      </c>
      <c r="D458" s="58" t="s">
        <v>1172</v>
      </c>
      <c r="E458" s="59">
        <v>10</v>
      </c>
      <c r="F458" s="58" t="s">
        <v>441</v>
      </c>
      <c r="G458" s="59">
        <v>3</v>
      </c>
      <c r="H458" s="59">
        <v>303</v>
      </c>
      <c r="I458" s="59" t="s">
        <v>1173</v>
      </c>
    </row>
    <row r="459" spans="1:9" ht="27.95" customHeight="1" x14ac:dyDescent="0.2">
      <c r="A459" s="57">
        <f t="shared" si="6"/>
        <v>415</v>
      </c>
      <c r="B459" s="58" t="s">
        <v>1174</v>
      </c>
      <c r="C459" s="58" t="s">
        <v>1166</v>
      </c>
      <c r="D459" s="58" t="s">
        <v>347</v>
      </c>
      <c r="E459" s="59">
        <v>10</v>
      </c>
      <c r="F459" s="58" t="s">
        <v>91</v>
      </c>
      <c r="G459" s="59">
        <v>2</v>
      </c>
      <c r="H459" s="59"/>
      <c r="I459" s="59" t="s">
        <v>1175</v>
      </c>
    </row>
    <row r="460" spans="1:9" ht="27.95" customHeight="1" x14ac:dyDescent="0.2">
      <c r="A460" s="57">
        <f t="shared" si="6"/>
        <v>416</v>
      </c>
      <c r="B460" s="58" t="s">
        <v>1176</v>
      </c>
      <c r="C460" s="58" t="s">
        <v>1166</v>
      </c>
      <c r="D460" s="58" t="s">
        <v>1177</v>
      </c>
      <c r="E460" s="59">
        <v>10</v>
      </c>
      <c r="F460" s="58" t="s">
        <v>1178</v>
      </c>
      <c r="G460" s="59">
        <v>3</v>
      </c>
      <c r="H460" s="59" t="s">
        <v>359</v>
      </c>
      <c r="I460" s="59" t="s">
        <v>1179</v>
      </c>
    </row>
    <row r="461" spans="1:9" ht="27.95" customHeight="1" x14ac:dyDescent="0.2">
      <c r="A461" s="57">
        <f t="shared" si="6"/>
        <v>417</v>
      </c>
      <c r="B461" s="58" t="s">
        <v>1180</v>
      </c>
      <c r="C461" s="58" t="s">
        <v>1166</v>
      </c>
      <c r="D461" s="58" t="s">
        <v>171</v>
      </c>
      <c r="E461" s="59">
        <v>15</v>
      </c>
      <c r="F461" s="58" t="s">
        <v>172</v>
      </c>
      <c r="G461" s="59">
        <v>8</v>
      </c>
      <c r="H461" s="59">
        <v>805</v>
      </c>
      <c r="I461" s="59" t="s">
        <v>1181</v>
      </c>
    </row>
    <row r="462" spans="1:9" ht="27.95" customHeight="1" x14ac:dyDescent="0.2">
      <c r="A462" s="57">
        <f t="shared" si="6"/>
        <v>418</v>
      </c>
      <c r="B462" s="58" t="s">
        <v>1182</v>
      </c>
      <c r="C462" s="58" t="s">
        <v>1183</v>
      </c>
      <c r="D462" s="58" t="s">
        <v>182</v>
      </c>
      <c r="E462" s="59">
        <v>14</v>
      </c>
      <c r="F462" s="58" t="s">
        <v>113</v>
      </c>
      <c r="G462" s="59">
        <v>8</v>
      </c>
      <c r="H462" s="59">
        <v>803</v>
      </c>
      <c r="I462" s="59" t="s">
        <v>1184</v>
      </c>
    </row>
    <row r="463" spans="1:9" ht="27.95" customHeight="1" x14ac:dyDescent="0.2">
      <c r="A463" s="57">
        <f t="shared" si="6"/>
        <v>419</v>
      </c>
      <c r="B463" s="58" t="s">
        <v>1185</v>
      </c>
      <c r="C463" s="58" t="s">
        <v>1186</v>
      </c>
      <c r="D463" s="58" t="s">
        <v>171</v>
      </c>
      <c r="E463" s="59">
        <v>15</v>
      </c>
      <c r="F463" s="58" t="s">
        <v>172</v>
      </c>
      <c r="G463" s="59">
        <v>8</v>
      </c>
      <c r="H463" s="59">
        <v>814</v>
      </c>
      <c r="I463" s="59" t="s">
        <v>1187</v>
      </c>
    </row>
    <row r="464" spans="1:9" ht="27.95" customHeight="1" x14ac:dyDescent="0.2">
      <c r="A464" s="57">
        <f t="shared" si="6"/>
        <v>420</v>
      </c>
      <c r="B464" s="58" t="s">
        <v>1188</v>
      </c>
      <c r="C464" s="58" t="s">
        <v>1186</v>
      </c>
      <c r="D464" s="58" t="s">
        <v>167</v>
      </c>
      <c r="E464" s="59">
        <v>15</v>
      </c>
      <c r="F464" s="58" t="s">
        <v>332</v>
      </c>
      <c r="G464" s="59"/>
      <c r="H464" s="59"/>
      <c r="I464" s="59" t="s">
        <v>725</v>
      </c>
    </row>
    <row r="465" spans="1:9" ht="27.95" customHeight="1" x14ac:dyDescent="0.2">
      <c r="A465" s="57">
        <f t="shared" si="6"/>
        <v>421</v>
      </c>
      <c r="B465" s="58" t="s">
        <v>1188</v>
      </c>
      <c r="C465" s="58" t="s">
        <v>1186</v>
      </c>
      <c r="D465" s="58" t="s">
        <v>440</v>
      </c>
      <c r="E465" s="59">
        <v>10</v>
      </c>
      <c r="F465" s="58" t="s">
        <v>441</v>
      </c>
      <c r="G465" s="59">
        <v>5</v>
      </c>
      <c r="H465" s="59">
        <v>504</v>
      </c>
      <c r="I465" s="59" t="s">
        <v>1157</v>
      </c>
    </row>
    <row r="466" spans="1:9" ht="27.95" customHeight="1" x14ac:dyDescent="0.2">
      <c r="A466" s="57">
        <f t="shared" si="6"/>
        <v>422</v>
      </c>
      <c r="B466" s="58" t="s">
        <v>1189</v>
      </c>
      <c r="C466" s="58" t="s">
        <v>1186</v>
      </c>
      <c r="D466" s="58" t="s">
        <v>1052</v>
      </c>
      <c r="E466" s="59">
        <v>10</v>
      </c>
      <c r="F466" s="58" t="s">
        <v>985</v>
      </c>
      <c r="G466" s="59">
        <v>2</v>
      </c>
      <c r="H466" s="59">
        <v>2</v>
      </c>
      <c r="I466" s="59" t="s">
        <v>1190</v>
      </c>
    </row>
    <row r="467" spans="1:9" ht="27.95" customHeight="1" x14ac:dyDescent="0.2">
      <c r="A467" s="57">
        <f t="shared" si="6"/>
        <v>423</v>
      </c>
      <c r="B467" s="58" t="s">
        <v>1191</v>
      </c>
      <c r="C467" s="58" t="s">
        <v>1186</v>
      </c>
      <c r="D467" s="58" t="s">
        <v>243</v>
      </c>
      <c r="E467" s="59">
        <v>10</v>
      </c>
      <c r="F467" s="58" t="s">
        <v>244</v>
      </c>
      <c r="G467" s="59">
        <v>5</v>
      </c>
      <c r="H467" s="59">
        <v>502</v>
      </c>
      <c r="I467" s="59" t="s">
        <v>1192</v>
      </c>
    </row>
    <row r="468" spans="1:9" ht="27.95" customHeight="1" x14ac:dyDescent="0.2">
      <c r="A468" s="57">
        <f t="shared" si="6"/>
        <v>424</v>
      </c>
      <c r="B468" s="58" t="s">
        <v>1193</v>
      </c>
      <c r="C468" s="58" t="s">
        <v>1186</v>
      </c>
      <c r="D468" s="58" t="s">
        <v>290</v>
      </c>
      <c r="E468" s="59">
        <v>10</v>
      </c>
      <c r="F468" s="58" t="s">
        <v>91</v>
      </c>
      <c r="G468" s="59">
        <v>8</v>
      </c>
      <c r="H468" s="59">
        <v>804</v>
      </c>
      <c r="I468" s="59" t="s">
        <v>1194</v>
      </c>
    </row>
    <row r="469" spans="1:9" ht="27.95" customHeight="1" x14ac:dyDescent="0.2">
      <c r="A469" s="57">
        <f t="shared" si="6"/>
        <v>425</v>
      </c>
      <c r="B469" s="58" t="s">
        <v>1195</v>
      </c>
      <c r="C469" s="58" t="s">
        <v>1186</v>
      </c>
      <c r="D469" s="58" t="s">
        <v>83</v>
      </c>
      <c r="E469" s="59">
        <v>10</v>
      </c>
      <c r="F469" s="58" t="s">
        <v>716</v>
      </c>
      <c r="G469" s="59">
        <v>4</v>
      </c>
      <c r="H469" s="59">
        <v>406</v>
      </c>
      <c r="I469" s="59" t="s">
        <v>1196</v>
      </c>
    </row>
    <row r="470" spans="1:9" ht="27.95" customHeight="1" x14ac:dyDescent="0.2">
      <c r="A470" s="57">
        <f t="shared" si="6"/>
        <v>426</v>
      </c>
      <c r="B470" s="58" t="s">
        <v>1197</v>
      </c>
      <c r="C470" s="58" t="s">
        <v>1198</v>
      </c>
      <c r="D470" s="58" t="s">
        <v>90</v>
      </c>
      <c r="E470" s="59">
        <v>10</v>
      </c>
      <c r="F470" s="58" t="s">
        <v>91</v>
      </c>
      <c r="G470" s="59">
        <v>204</v>
      </c>
      <c r="H470" s="59">
        <v>2</v>
      </c>
      <c r="I470" s="59" t="s">
        <v>1199</v>
      </c>
    </row>
    <row r="471" spans="1:9" ht="27.95" customHeight="1" x14ac:dyDescent="0.2">
      <c r="A471" s="57">
        <f t="shared" si="6"/>
        <v>427</v>
      </c>
      <c r="B471" s="58" t="s">
        <v>1200</v>
      </c>
      <c r="C471" s="58" t="s">
        <v>1198</v>
      </c>
      <c r="D471" s="58" t="s">
        <v>1201</v>
      </c>
      <c r="E471" s="59">
        <v>10</v>
      </c>
      <c r="F471" s="58" t="s">
        <v>855</v>
      </c>
      <c r="G471" s="59">
        <v>9</v>
      </c>
      <c r="H471" s="59">
        <v>902</v>
      </c>
      <c r="I471" s="59" t="s">
        <v>1202</v>
      </c>
    </row>
    <row r="472" spans="1:9" ht="27.95" customHeight="1" x14ac:dyDescent="0.2">
      <c r="A472" s="57">
        <f t="shared" si="6"/>
        <v>428</v>
      </c>
      <c r="B472" s="58" t="s">
        <v>1203</v>
      </c>
      <c r="C472" s="58" t="s">
        <v>1198</v>
      </c>
      <c r="D472" s="58" t="s">
        <v>3196</v>
      </c>
      <c r="E472" s="59">
        <v>4</v>
      </c>
      <c r="F472" s="58" t="s">
        <v>23</v>
      </c>
      <c r="G472" s="59">
        <v>3</v>
      </c>
      <c r="H472" s="59">
        <v>18</v>
      </c>
      <c r="I472" s="59" t="s">
        <v>3197</v>
      </c>
    </row>
    <row r="473" spans="1:9" ht="27.95" customHeight="1" x14ac:dyDescent="0.2">
      <c r="A473" s="57">
        <v>426</v>
      </c>
      <c r="B473" s="58" t="s">
        <v>3155</v>
      </c>
      <c r="C473" s="58" t="s">
        <v>1198</v>
      </c>
      <c r="D473" s="58" t="s">
        <v>742</v>
      </c>
      <c r="E473" s="59">
        <v>1</v>
      </c>
      <c r="F473" s="58" t="s">
        <v>743</v>
      </c>
      <c r="G473" s="59">
        <v>7</v>
      </c>
      <c r="H473" s="59">
        <v>702</v>
      </c>
      <c r="I473" s="59" t="s">
        <v>3156</v>
      </c>
    </row>
    <row r="474" spans="1:9" ht="27.95" customHeight="1" x14ac:dyDescent="0.2">
      <c r="A474" s="57">
        <v>427</v>
      </c>
      <c r="B474" s="58" t="s">
        <v>3388</v>
      </c>
      <c r="C474" s="58" t="s">
        <v>1205</v>
      </c>
      <c r="D474" s="58" t="s">
        <v>130</v>
      </c>
      <c r="E474" s="59">
        <v>10</v>
      </c>
      <c r="F474" s="58" t="s">
        <v>131</v>
      </c>
      <c r="G474" s="59">
        <v>7</v>
      </c>
      <c r="H474" s="59"/>
      <c r="I474" s="59" t="s">
        <v>67</v>
      </c>
    </row>
    <row r="475" spans="1:9" ht="27.95" customHeight="1" x14ac:dyDescent="0.2">
      <c r="A475" s="57">
        <v>428</v>
      </c>
      <c r="B475" s="58" t="s">
        <v>1204</v>
      </c>
      <c r="C475" s="58" t="s">
        <v>1205</v>
      </c>
      <c r="D475" s="58" t="s">
        <v>1206</v>
      </c>
      <c r="E475" s="59">
        <v>2</v>
      </c>
      <c r="F475" s="58" t="s">
        <v>1207</v>
      </c>
      <c r="G475" s="59"/>
      <c r="H475" s="59">
        <v>3</v>
      </c>
      <c r="I475" s="59" t="s">
        <v>1208</v>
      </c>
    </row>
    <row r="476" spans="1:9" ht="27.95" customHeight="1" x14ac:dyDescent="0.2">
      <c r="A476" s="57">
        <v>429</v>
      </c>
      <c r="B476" s="58" t="s">
        <v>3270</v>
      </c>
      <c r="C476" s="58" t="s">
        <v>3271</v>
      </c>
      <c r="D476" s="58" t="s">
        <v>3272</v>
      </c>
      <c r="E476" s="59"/>
      <c r="F476" s="58" t="s">
        <v>3274</v>
      </c>
      <c r="G476" s="59">
        <v>9</v>
      </c>
      <c r="H476" s="59">
        <v>903</v>
      </c>
      <c r="I476" s="59" t="s">
        <v>3273</v>
      </c>
    </row>
    <row r="477" spans="1:9" ht="27.95" customHeight="1" x14ac:dyDescent="0.2">
      <c r="A477" s="57">
        <v>430</v>
      </c>
      <c r="B477" s="58" t="s">
        <v>1210</v>
      </c>
      <c r="C477" s="58" t="s">
        <v>1211</v>
      </c>
      <c r="D477" s="58" t="s">
        <v>1212</v>
      </c>
      <c r="E477" s="59">
        <v>11</v>
      </c>
      <c r="F477" s="58" t="s">
        <v>451</v>
      </c>
      <c r="G477" s="59">
        <v>2</v>
      </c>
      <c r="H477" s="59">
        <v>208</v>
      </c>
      <c r="I477" s="59" t="s">
        <v>1213</v>
      </c>
    </row>
    <row r="478" spans="1:9" ht="27.95" customHeight="1" x14ac:dyDescent="0.2">
      <c r="A478" s="57">
        <f t="shared" si="6"/>
        <v>431</v>
      </c>
      <c r="B478" s="58" t="s">
        <v>1214</v>
      </c>
      <c r="C478" s="58" t="s">
        <v>1211</v>
      </c>
      <c r="D478" s="58" t="s">
        <v>182</v>
      </c>
      <c r="E478" s="59">
        <v>14</v>
      </c>
      <c r="F478" s="58" t="s">
        <v>113</v>
      </c>
      <c r="G478" s="59">
        <v>8</v>
      </c>
      <c r="H478" s="59">
        <v>803</v>
      </c>
      <c r="I478" s="59" t="s">
        <v>1184</v>
      </c>
    </row>
    <row r="479" spans="1:9" ht="27.95" customHeight="1" x14ac:dyDescent="0.2">
      <c r="A479" s="57">
        <f t="shared" si="6"/>
        <v>432</v>
      </c>
      <c r="B479" s="58" t="s">
        <v>1215</v>
      </c>
      <c r="C479" s="58" t="s">
        <v>1211</v>
      </c>
      <c r="D479" s="58" t="s">
        <v>163</v>
      </c>
      <c r="E479" s="59">
        <v>10</v>
      </c>
      <c r="F479" s="58" t="s">
        <v>164</v>
      </c>
      <c r="G479" s="59">
        <v>4</v>
      </c>
      <c r="H479" s="59">
        <v>401</v>
      </c>
      <c r="I479" s="59" t="s">
        <v>1216</v>
      </c>
    </row>
    <row r="480" spans="1:9" ht="27.95" customHeight="1" x14ac:dyDescent="0.2">
      <c r="A480" s="57">
        <v>433</v>
      </c>
      <c r="B480" s="58" t="s">
        <v>3280</v>
      </c>
      <c r="C480" s="58" t="s">
        <v>1211</v>
      </c>
      <c r="D480" s="58" t="s">
        <v>384</v>
      </c>
      <c r="E480" s="59">
        <v>11</v>
      </c>
      <c r="F480" s="58" t="s">
        <v>3281</v>
      </c>
      <c r="G480" s="59">
        <v>2</v>
      </c>
      <c r="H480" s="59">
        <v>224</v>
      </c>
      <c r="I480" s="59" t="s">
        <v>3456</v>
      </c>
    </row>
    <row r="481" spans="1:9" ht="27.95" customHeight="1" x14ac:dyDescent="0.2">
      <c r="A481" s="57">
        <f>A480+1</f>
        <v>434</v>
      </c>
      <c r="B481" s="58" t="s">
        <v>1217</v>
      </c>
      <c r="C481" s="58" t="s">
        <v>1211</v>
      </c>
      <c r="D481" s="58" t="s">
        <v>1218</v>
      </c>
      <c r="E481" s="59">
        <v>2</v>
      </c>
      <c r="F481" s="58" t="s">
        <v>1219</v>
      </c>
      <c r="G481" s="59"/>
      <c r="H481" s="59"/>
      <c r="I481" s="59" t="s">
        <v>1220</v>
      </c>
    </row>
    <row r="482" spans="1:9" ht="27.95" customHeight="1" x14ac:dyDescent="0.2">
      <c r="A482" s="57">
        <f t="shared" si="6"/>
        <v>435</v>
      </c>
      <c r="B482" s="58" t="s">
        <v>1217</v>
      </c>
      <c r="C482" s="58" t="s">
        <v>1211</v>
      </c>
      <c r="D482" s="58" t="s">
        <v>167</v>
      </c>
      <c r="E482" s="59">
        <v>15</v>
      </c>
      <c r="F482" s="58" t="s">
        <v>1219</v>
      </c>
      <c r="G482" s="59">
        <v>1</v>
      </c>
      <c r="H482" s="59"/>
      <c r="I482" s="59" t="s">
        <v>1220</v>
      </c>
    </row>
    <row r="483" spans="1:9" ht="27.95" customHeight="1" x14ac:dyDescent="0.2">
      <c r="A483" s="57">
        <f t="shared" si="6"/>
        <v>436</v>
      </c>
      <c r="B483" s="58" t="s">
        <v>1221</v>
      </c>
      <c r="C483" s="58" t="s">
        <v>1211</v>
      </c>
      <c r="D483" s="58" t="s">
        <v>130</v>
      </c>
      <c r="E483" s="59">
        <v>10</v>
      </c>
      <c r="F483" s="58" t="s">
        <v>131</v>
      </c>
      <c r="G483" s="59">
        <v>8</v>
      </c>
      <c r="H483" s="59">
        <v>502</v>
      </c>
      <c r="I483" s="59" t="s">
        <v>1222</v>
      </c>
    </row>
    <row r="484" spans="1:9" ht="27.95" customHeight="1" x14ac:dyDescent="0.2">
      <c r="A484" s="57">
        <f t="shared" si="6"/>
        <v>437</v>
      </c>
      <c r="B484" s="58" t="s">
        <v>1223</v>
      </c>
      <c r="C484" s="58" t="s">
        <v>1211</v>
      </c>
      <c r="D484" s="58" t="s">
        <v>97</v>
      </c>
      <c r="E484" s="59">
        <v>10</v>
      </c>
      <c r="F484" s="58" t="s">
        <v>98</v>
      </c>
      <c r="G484" s="59">
        <v>5</v>
      </c>
      <c r="H484" s="59">
        <v>507</v>
      </c>
      <c r="I484" s="59" t="s">
        <v>1224</v>
      </c>
    </row>
    <row r="485" spans="1:9" ht="27.95" customHeight="1" x14ac:dyDescent="0.2">
      <c r="A485" s="57">
        <f>+A484+1</f>
        <v>438</v>
      </c>
      <c r="B485" s="58" t="s">
        <v>1185</v>
      </c>
      <c r="C485" s="58" t="s">
        <v>1211</v>
      </c>
      <c r="D485" s="58" t="s">
        <v>651</v>
      </c>
      <c r="E485" s="59">
        <v>10</v>
      </c>
      <c r="F485" s="58" t="s">
        <v>94</v>
      </c>
      <c r="G485" s="59">
        <v>5</v>
      </c>
      <c r="H485" s="59">
        <v>505</v>
      </c>
      <c r="I485" s="59" t="s">
        <v>835</v>
      </c>
    </row>
    <row r="486" spans="1:9" ht="27.95" customHeight="1" x14ac:dyDescent="0.2">
      <c r="A486" s="57">
        <f t="shared" si="6"/>
        <v>439</v>
      </c>
      <c r="B486" s="58" t="s">
        <v>1225</v>
      </c>
      <c r="C486" s="58" t="s">
        <v>1211</v>
      </c>
      <c r="D486" s="58" t="s">
        <v>366</v>
      </c>
      <c r="E486" s="59">
        <v>10</v>
      </c>
      <c r="F486" s="58" t="s">
        <v>736</v>
      </c>
      <c r="G486" s="59">
        <v>5</v>
      </c>
      <c r="H486" s="59"/>
      <c r="I486" s="59" t="s">
        <v>1226</v>
      </c>
    </row>
    <row r="487" spans="1:9" ht="27.95" customHeight="1" x14ac:dyDescent="0.2">
      <c r="A487" s="57">
        <v>439</v>
      </c>
      <c r="B487" s="58" t="s">
        <v>1227</v>
      </c>
      <c r="C487" s="58" t="s">
        <v>1211</v>
      </c>
      <c r="D487" s="58" t="s">
        <v>1228</v>
      </c>
      <c r="E487" s="59">
        <v>10</v>
      </c>
      <c r="F487" s="58" t="s">
        <v>164</v>
      </c>
      <c r="G487" s="59">
        <v>5</v>
      </c>
      <c r="H487" s="59">
        <v>505</v>
      </c>
      <c r="I487" s="59" t="s">
        <v>1229</v>
      </c>
    </row>
    <row r="488" spans="1:9" ht="27.95" customHeight="1" x14ac:dyDescent="0.2">
      <c r="A488" s="57">
        <v>440</v>
      </c>
      <c r="B488" s="58" t="s">
        <v>1230</v>
      </c>
      <c r="C488" s="58" t="s">
        <v>1211</v>
      </c>
      <c r="D488" s="58" t="s">
        <v>1231</v>
      </c>
      <c r="E488" s="59">
        <v>9</v>
      </c>
      <c r="F488" s="58" t="s">
        <v>124</v>
      </c>
      <c r="G488" s="59"/>
      <c r="H488" s="59"/>
      <c r="I488" s="59" t="s">
        <v>1232</v>
      </c>
    </row>
    <row r="489" spans="1:9" ht="27.95" customHeight="1" x14ac:dyDescent="0.2">
      <c r="A489" s="57">
        <v>441</v>
      </c>
      <c r="B489" s="58" t="s">
        <v>3155</v>
      </c>
      <c r="C489" s="58" t="s">
        <v>1211</v>
      </c>
      <c r="D489" s="58" t="s">
        <v>742</v>
      </c>
      <c r="E489" s="59">
        <v>1</v>
      </c>
      <c r="F489" s="58" t="s">
        <v>743</v>
      </c>
      <c r="G489" s="59">
        <v>7</v>
      </c>
      <c r="H489" s="59">
        <v>702</v>
      </c>
      <c r="I489" s="59" t="s">
        <v>3156</v>
      </c>
    </row>
    <row r="490" spans="1:9" ht="27.95" customHeight="1" x14ac:dyDescent="0.2">
      <c r="A490" s="57">
        <v>442</v>
      </c>
      <c r="B490" s="58" t="s">
        <v>1233</v>
      </c>
      <c r="C490" s="58" t="s">
        <v>1211</v>
      </c>
      <c r="D490" s="58" t="s">
        <v>1052</v>
      </c>
      <c r="E490" s="59">
        <v>10</v>
      </c>
      <c r="F490" s="58" t="s">
        <v>985</v>
      </c>
      <c r="G490" s="59">
        <v>3</v>
      </c>
      <c r="H490" s="59">
        <v>15</v>
      </c>
      <c r="I490" s="59" t="s">
        <v>1234</v>
      </c>
    </row>
    <row r="491" spans="1:9" ht="27.95" customHeight="1" x14ac:dyDescent="0.2">
      <c r="A491" s="57">
        <f t="shared" si="6"/>
        <v>443</v>
      </c>
      <c r="B491" s="58" t="s">
        <v>1235</v>
      </c>
      <c r="C491" s="58" t="s">
        <v>1211</v>
      </c>
      <c r="D491" s="58" t="s">
        <v>1236</v>
      </c>
      <c r="E491" s="59">
        <v>9</v>
      </c>
      <c r="F491" s="58" t="s">
        <v>1237</v>
      </c>
      <c r="G491" s="59">
        <v>6</v>
      </c>
      <c r="H491" s="59">
        <v>3</v>
      </c>
      <c r="I491" s="59" t="s">
        <v>1238</v>
      </c>
    </row>
    <row r="492" spans="1:9" ht="27.95" customHeight="1" x14ac:dyDescent="0.2">
      <c r="A492" s="57">
        <f t="shared" si="6"/>
        <v>444</v>
      </c>
      <c r="B492" s="58" t="s">
        <v>1239</v>
      </c>
      <c r="C492" s="58" t="s">
        <v>1211</v>
      </c>
      <c r="D492" s="58" t="s">
        <v>347</v>
      </c>
      <c r="E492" s="59">
        <v>10</v>
      </c>
      <c r="F492" s="58" t="s">
        <v>91</v>
      </c>
      <c r="G492" s="59">
        <v>7</v>
      </c>
      <c r="H492" s="59">
        <v>701</v>
      </c>
      <c r="I492" s="59" t="s">
        <v>1240</v>
      </c>
    </row>
    <row r="493" spans="1:9" ht="27.95" customHeight="1" x14ac:dyDescent="0.2">
      <c r="A493" s="57">
        <f t="shared" si="6"/>
        <v>445</v>
      </c>
      <c r="B493" s="58" t="s">
        <v>1241</v>
      </c>
      <c r="C493" s="58" t="s">
        <v>1211</v>
      </c>
      <c r="D493" s="58" t="s">
        <v>256</v>
      </c>
      <c r="E493" s="59">
        <v>15</v>
      </c>
      <c r="F493" s="58" t="s">
        <v>257</v>
      </c>
      <c r="G493" s="59"/>
      <c r="H493" s="59">
        <v>10</v>
      </c>
      <c r="I493" s="59" t="s">
        <v>725</v>
      </c>
    </row>
    <row r="494" spans="1:9" ht="27.95" customHeight="1" x14ac:dyDescent="0.2">
      <c r="A494" s="57">
        <f t="shared" si="6"/>
        <v>446</v>
      </c>
      <c r="B494" s="58" t="s">
        <v>1242</v>
      </c>
      <c r="C494" s="58" t="s">
        <v>1211</v>
      </c>
      <c r="D494" s="58" t="s">
        <v>1076</v>
      </c>
      <c r="E494" s="59">
        <v>9</v>
      </c>
      <c r="F494" s="58" t="s">
        <v>217</v>
      </c>
      <c r="G494" s="59">
        <v>8</v>
      </c>
      <c r="H494" s="59">
        <v>810</v>
      </c>
      <c r="I494" s="59" t="s">
        <v>1243</v>
      </c>
    </row>
    <row r="495" spans="1:9" ht="27.95" customHeight="1" x14ac:dyDescent="0.2">
      <c r="A495" s="57">
        <f t="shared" si="6"/>
        <v>447</v>
      </c>
      <c r="B495" s="58" t="s">
        <v>1244</v>
      </c>
      <c r="C495" s="58" t="s">
        <v>1211</v>
      </c>
      <c r="D495" s="58" t="s">
        <v>171</v>
      </c>
      <c r="E495" s="59">
        <v>15</v>
      </c>
      <c r="F495" s="58" t="s">
        <v>172</v>
      </c>
      <c r="G495" s="59">
        <v>7</v>
      </c>
      <c r="H495" s="59">
        <v>715</v>
      </c>
      <c r="I495" s="59" t="s">
        <v>1245</v>
      </c>
    </row>
    <row r="496" spans="1:9" ht="27.95" customHeight="1" x14ac:dyDescent="0.2">
      <c r="A496" s="57">
        <f t="shared" si="6"/>
        <v>448</v>
      </c>
      <c r="B496" s="58" t="s">
        <v>1246</v>
      </c>
      <c r="C496" s="58" t="s">
        <v>1211</v>
      </c>
      <c r="D496" s="58" t="s">
        <v>1247</v>
      </c>
      <c r="E496" s="59">
        <v>5</v>
      </c>
      <c r="F496" s="58"/>
      <c r="G496" s="59"/>
      <c r="H496" s="59"/>
      <c r="I496" s="59" t="s">
        <v>1248</v>
      </c>
    </row>
    <row r="497" spans="1:9" ht="27.95" customHeight="1" x14ac:dyDescent="0.2">
      <c r="A497" s="57">
        <f t="shared" si="6"/>
        <v>449</v>
      </c>
      <c r="B497" s="58" t="s">
        <v>1249</v>
      </c>
      <c r="C497" s="58" t="s">
        <v>1211</v>
      </c>
      <c r="D497" s="58" t="s">
        <v>778</v>
      </c>
      <c r="E497" s="59">
        <v>11</v>
      </c>
      <c r="F497" s="58" t="s">
        <v>1250</v>
      </c>
      <c r="G497" s="59">
        <v>9</v>
      </c>
      <c r="H497" s="59" t="s">
        <v>284</v>
      </c>
      <c r="I497" s="59" t="s">
        <v>1251</v>
      </c>
    </row>
    <row r="498" spans="1:9" ht="27.95" customHeight="1" x14ac:dyDescent="0.2">
      <c r="A498" s="57">
        <f t="shared" si="6"/>
        <v>450</v>
      </c>
      <c r="B498" s="58" t="s">
        <v>1252</v>
      </c>
      <c r="C498" s="58" t="s">
        <v>1211</v>
      </c>
      <c r="D498" s="58" t="s">
        <v>220</v>
      </c>
      <c r="E498" s="59">
        <v>11</v>
      </c>
      <c r="F498" s="58" t="s">
        <v>221</v>
      </c>
      <c r="G498" s="59">
        <v>2</v>
      </c>
      <c r="H498" s="59">
        <v>2</v>
      </c>
      <c r="I498" s="59" t="s">
        <v>1253</v>
      </c>
    </row>
    <row r="499" spans="1:9" ht="27.95" customHeight="1" x14ac:dyDescent="0.2">
      <c r="A499" s="57">
        <f t="shared" si="6"/>
        <v>451</v>
      </c>
      <c r="B499" s="58" t="s">
        <v>1254</v>
      </c>
      <c r="C499" s="58" t="s">
        <v>1211</v>
      </c>
      <c r="D499" s="58" t="s">
        <v>182</v>
      </c>
      <c r="E499" s="59">
        <v>14</v>
      </c>
      <c r="F499" s="58" t="s">
        <v>113</v>
      </c>
      <c r="G499" s="59">
        <v>4</v>
      </c>
      <c r="H499" s="59">
        <v>402</v>
      </c>
      <c r="I499" s="59" t="s">
        <v>1255</v>
      </c>
    </row>
    <row r="500" spans="1:9" ht="27.95" customHeight="1" x14ac:dyDescent="0.2">
      <c r="A500" s="57">
        <f t="shared" si="6"/>
        <v>452</v>
      </c>
      <c r="B500" s="58" t="s">
        <v>1256</v>
      </c>
      <c r="C500" s="58" t="s">
        <v>1211</v>
      </c>
      <c r="D500" s="58" t="s">
        <v>115</v>
      </c>
      <c r="E500" s="59">
        <v>10</v>
      </c>
      <c r="F500" s="58" t="s">
        <v>91</v>
      </c>
      <c r="G500" s="59">
        <v>3</v>
      </c>
      <c r="H500" s="59">
        <v>308</v>
      </c>
      <c r="I500" s="59" t="s">
        <v>3070</v>
      </c>
    </row>
    <row r="501" spans="1:9" ht="27.95" customHeight="1" x14ac:dyDescent="0.2">
      <c r="A501" s="57">
        <v>452</v>
      </c>
      <c r="B501" s="58" t="s">
        <v>1257</v>
      </c>
      <c r="C501" s="58" t="s">
        <v>1211</v>
      </c>
      <c r="D501" s="58" t="s">
        <v>742</v>
      </c>
      <c r="E501" s="59">
        <v>1</v>
      </c>
      <c r="F501" s="58" t="s">
        <v>743</v>
      </c>
      <c r="G501" s="59">
        <v>5</v>
      </c>
      <c r="H501" s="59">
        <v>506</v>
      </c>
      <c r="I501" s="59" t="s">
        <v>1258</v>
      </c>
    </row>
    <row r="502" spans="1:9" ht="27.95" customHeight="1" x14ac:dyDescent="0.2">
      <c r="A502" s="57">
        <f t="shared" ref="A502:A569" si="7">+A501+1</f>
        <v>453</v>
      </c>
      <c r="B502" s="58" t="s">
        <v>1259</v>
      </c>
      <c r="C502" s="58" t="s">
        <v>1211</v>
      </c>
      <c r="D502" s="58" t="s">
        <v>115</v>
      </c>
      <c r="E502" s="59">
        <v>10</v>
      </c>
      <c r="F502" s="58" t="s">
        <v>91</v>
      </c>
      <c r="G502" s="59">
        <v>2</v>
      </c>
      <c r="H502" s="59">
        <v>202</v>
      </c>
      <c r="I502" s="59" t="s">
        <v>1260</v>
      </c>
    </row>
    <row r="503" spans="1:9" ht="27.95" customHeight="1" x14ac:dyDescent="0.2">
      <c r="A503" s="57">
        <f t="shared" si="7"/>
        <v>454</v>
      </c>
      <c r="B503" s="58" t="s">
        <v>1261</v>
      </c>
      <c r="C503" s="58" t="s">
        <v>1211</v>
      </c>
      <c r="D503" s="58" t="s">
        <v>778</v>
      </c>
      <c r="E503" s="59">
        <v>11</v>
      </c>
      <c r="F503" s="58" t="s">
        <v>1262</v>
      </c>
      <c r="G503" s="59">
        <v>7</v>
      </c>
      <c r="H503" s="59" t="s">
        <v>551</v>
      </c>
      <c r="I503" s="59" t="s">
        <v>1263</v>
      </c>
    </row>
    <row r="504" spans="1:9" ht="27.95" customHeight="1" x14ac:dyDescent="0.2">
      <c r="A504" s="57">
        <f>+A503+1</f>
        <v>455</v>
      </c>
      <c r="B504" s="58" t="s">
        <v>1264</v>
      </c>
      <c r="C504" s="58" t="s">
        <v>1265</v>
      </c>
      <c r="D504" s="58" t="s">
        <v>651</v>
      </c>
      <c r="E504" s="59">
        <v>10</v>
      </c>
      <c r="F504" s="58" t="s">
        <v>94</v>
      </c>
      <c r="G504" s="59">
        <v>3</v>
      </c>
      <c r="H504" s="59" t="s">
        <v>1266</v>
      </c>
      <c r="I504" s="59" t="s">
        <v>360</v>
      </c>
    </row>
    <row r="505" spans="1:9" ht="27.95" customHeight="1" x14ac:dyDescent="0.2">
      <c r="A505" s="57">
        <f>+A504+1</f>
        <v>456</v>
      </c>
      <c r="B505" s="58" t="s">
        <v>1267</v>
      </c>
      <c r="C505" s="58" t="s">
        <v>1265</v>
      </c>
      <c r="D505" s="58" t="s">
        <v>130</v>
      </c>
      <c r="E505" s="59">
        <v>10</v>
      </c>
      <c r="F505" s="58" t="s">
        <v>131</v>
      </c>
      <c r="G505" s="59">
        <v>7</v>
      </c>
      <c r="H505" s="59"/>
      <c r="I505" s="59" t="s">
        <v>1209</v>
      </c>
    </row>
    <row r="506" spans="1:9" ht="27.95" customHeight="1" x14ac:dyDescent="0.2">
      <c r="A506" s="57">
        <f>+A505+1</f>
        <v>457</v>
      </c>
      <c r="B506" s="58" t="s">
        <v>1268</v>
      </c>
      <c r="C506" s="58" t="s">
        <v>1269</v>
      </c>
      <c r="D506" s="58" t="s">
        <v>1212</v>
      </c>
      <c r="E506" s="59">
        <v>11</v>
      </c>
      <c r="F506" s="58" t="s">
        <v>451</v>
      </c>
      <c r="G506" s="59">
        <v>2</v>
      </c>
      <c r="H506" s="59">
        <v>208</v>
      </c>
      <c r="I506" s="59" t="s">
        <v>1270</v>
      </c>
    </row>
    <row r="507" spans="1:9" ht="27.95" customHeight="1" x14ac:dyDescent="0.2">
      <c r="A507" s="57">
        <f t="shared" si="7"/>
        <v>458</v>
      </c>
      <c r="B507" s="58" t="s">
        <v>1271</v>
      </c>
      <c r="C507" s="58" t="s">
        <v>1269</v>
      </c>
      <c r="D507" s="58" t="s">
        <v>83</v>
      </c>
      <c r="E507" s="59">
        <v>10</v>
      </c>
      <c r="F507" s="58" t="s">
        <v>84</v>
      </c>
      <c r="G507" s="59">
        <v>5</v>
      </c>
      <c r="H507" s="59">
        <v>508</v>
      </c>
      <c r="I507" s="59" t="s">
        <v>1272</v>
      </c>
    </row>
    <row r="508" spans="1:9" ht="27.95" customHeight="1" x14ac:dyDescent="0.2">
      <c r="A508" s="57">
        <f t="shared" si="7"/>
        <v>459</v>
      </c>
      <c r="B508" s="58" t="s">
        <v>1273</v>
      </c>
      <c r="C508" s="58" t="s">
        <v>1269</v>
      </c>
      <c r="D508" s="58" t="s">
        <v>290</v>
      </c>
      <c r="E508" s="59">
        <v>10</v>
      </c>
      <c r="F508" s="58" t="s">
        <v>91</v>
      </c>
      <c r="G508" s="59">
        <v>6</v>
      </c>
      <c r="H508" s="59">
        <v>603</v>
      </c>
      <c r="I508" s="59" t="s">
        <v>1274</v>
      </c>
    </row>
    <row r="509" spans="1:9" ht="27.95" customHeight="1" x14ac:dyDescent="0.2">
      <c r="A509" s="57">
        <f t="shared" si="7"/>
        <v>460</v>
      </c>
      <c r="B509" s="58" t="s">
        <v>1275</v>
      </c>
      <c r="C509" s="58" t="s">
        <v>1269</v>
      </c>
      <c r="D509" s="58" t="s">
        <v>290</v>
      </c>
      <c r="E509" s="59">
        <v>10</v>
      </c>
      <c r="F509" s="58" t="s">
        <v>91</v>
      </c>
      <c r="G509" s="59">
        <v>9</v>
      </c>
      <c r="H509" s="59">
        <v>907</v>
      </c>
      <c r="I509" s="59" t="s">
        <v>1276</v>
      </c>
    </row>
    <row r="510" spans="1:9" ht="27.95" customHeight="1" x14ac:dyDescent="0.2">
      <c r="A510" s="57">
        <f t="shared" si="7"/>
        <v>461</v>
      </c>
      <c r="B510" s="58" t="s">
        <v>1277</v>
      </c>
      <c r="C510" s="58" t="s">
        <v>1278</v>
      </c>
      <c r="D510" s="58" t="s">
        <v>825</v>
      </c>
      <c r="E510" s="59">
        <v>9</v>
      </c>
      <c r="F510" s="58" t="s">
        <v>190</v>
      </c>
      <c r="G510" s="59">
        <v>6</v>
      </c>
      <c r="H510" s="59">
        <v>622</v>
      </c>
      <c r="I510" s="59" t="s">
        <v>1279</v>
      </c>
    </row>
    <row r="511" spans="1:9" ht="27.95" customHeight="1" x14ac:dyDescent="0.2">
      <c r="A511" s="57">
        <f t="shared" si="7"/>
        <v>462</v>
      </c>
      <c r="B511" s="58" t="s">
        <v>1280</v>
      </c>
      <c r="C511" s="58" t="s">
        <v>1278</v>
      </c>
      <c r="D511" s="58" t="s">
        <v>171</v>
      </c>
      <c r="E511" s="59">
        <v>15</v>
      </c>
      <c r="F511" s="58" t="s">
        <v>172</v>
      </c>
      <c r="G511" s="59">
        <v>11</v>
      </c>
      <c r="H511" s="59">
        <v>1111</v>
      </c>
      <c r="I511" s="59" t="s">
        <v>1281</v>
      </c>
    </row>
    <row r="512" spans="1:9" ht="27.95" customHeight="1" x14ac:dyDescent="0.2">
      <c r="A512" s="57">
        <f t="shared" si="7"/>
        <v>463</v>
      </c>
      <c r="B512" s="58" t="s">
        <v>1230</v>
      </c>
      <c r="C512" s="58" t="s">
        <v>1278</v>
      </c>
      <c r="D512" s="58" t="s">
        <v>1282</v>
      </c>
      <c r="E512" s="59">
        <v>9</v>
      </c>
      <c r="F512" s="58" t="s">
        <v>124</v>
      </c>
      <c r="G512" s="59">
        <v>10</v>
      </c>
      <c r="H512" s="59"/>
      <c r="I512" s="59" t="s">
        <v>1283</v>
      </c>
    </row>
    <row r="513" spans="1:9" ht="27.95" customHeight="1" x14ac:dyDescent="0.2">
      <c r="A513" s="57">
        <f t="shared" si="7"/>
        <v>464</v>
      </c>
      <c r="B513" s="58" t="s">
        <v>1284</v>
      </c>
      <c r="C513" s="58" t="s">
        <v>1278</v>
      </c>
      <c r="D513" s="58" t="s">
        <v>163</v>
      </c>
      <c r="E513" s="59">
        <v>10</v>
      </c>
      <c r="F513" s="58" t="s">
        <v>1285</v>
      </c>
      <c r="G513" s="59">
        <v>607</v>
      </c>
      <c r="H513" s="59">
        <v>6</v>
      </c>
      <c r="I513" s="59" t="s">
        <v>1286</v>
      </c>
    </row>
    <row r="514" spans="1:9" ht="27.95" customHeight="1" x14ac:dyDescent="0.2">
      <c r="A514" s="57">
        <f t="shared" si="7"/>
        <v>465</v>
      </c>
      <c r="B514" s="58" t="s">
        <v>1287</v>
      </c>
      <c r="C514" s="58" t="s">
        <v>1278</v>
      </c>
      <c r="D514" s="58" t="s">
        <v>171</v>
      </c>
      <c r="E514" s="59">
        <v>15</v>
      </c>
      <c r="F514" s="58" t="s">
        <v>172</v>
      </c>
      <c r="G514" s="59">
        <v>11</v>
      </c>
      <c r="H514" s="59">
        <v>1106</v>
      </c>
      <c r="I514" s="59" t="s">
        <v>1288</v>
      </c>
    </row>
    <row r="515" spans="1:9" ht="27.95" customHeight="1" x14ac:dyDescent="0.2">
      <c r="A515" s="57">
        <f t="shared" si="7"/>
        <v>466</v>
      </c>
      <c r="B515" s="58" t="s">
        <v>1289</v>
      </c>
      <c r="C515" s="58" t="s">
        <v>1278</v>
      </c>
      <c r="D515" s="58" t="s">
        <v>90</v>
      </c>
      <c r="E515" s="59">
        <v>10</v>
      </c>
      <c r="F515" s="58" t="s">
        <v>91</v>
      </c>
      <c r="G515" s="59">
        <v>5</v>
      </c>
      <c r="H515" s="59">
        <v>504</v>
      </c>
      <c r="I515" s="59" t="s">
        <v>1290</v>
      </c>
    </row>
    <row r="516" spans="1:9" ht="27.95" customHeight="1" x14ac:dyDescent="0.2">
      <c r="A516" s="57">
        <f t="shared" si="7"/>
        <v>467</v>
      </c>
      <c r="B516" s="58" t="s">
        <v>1291</v>
      </c>
      <c r="C516" s="58" t="s">
        <v>1292</v>
      </c>
      <c r="D516" s="58" t="s">
        <v>651</v>
      </c>
      <c r="E516" s="59">
        <v>10</v>
      </c>
      <c r="F516" s="58" t="s">
        <v>94</v>
      </c>
      <c r="G516" s="59">
        <v>4</v>
      </c>
      <c r="H516" s="59" t="s">
        <v>1293</v>
      </c>
      <c r="I516" s="59" t="s">
        <v>1294</v>
      </c>
    </row>
    <row r="517" spans="1:9" ht="27.95" customHeight="1" x14ac:dyDescent="0.2">
      <c r="A517" s="57">
        <v>468</v>
      </c>
      <c r="B517" s="58" t="s">
        <v>1295</v>
      </c>
      <c r="C517" s="58" t="s">
        <v>1292</v>
      </c>
      <c r="D517" s="58" t="s">
        <v>1296</v>
      </c>
      <c r="E517" s="59">
        <v>10</v>
      </c>
      <c r="F517" s="58"/>
      <c r="G517" s="59"/>
      <c r="H517" s="59"/>
      <c r="I517" s="59" t="s">
        <v>1297</v>
      </c>
    </row>
    <row r="518" spans="1:9" ht="27.95" customHeight="1" x14ac:dyDescent="0.2">
      <c r="A518" s="57">
        <f t="shared" si="7"/>
        <v>469</v>
      </c>
      <c r="B518" s="58" t="s">
        <v>1298</v>
      </c>
      <c r="C518" s="58" t="s">
        <v>1292</v>
      </c>
      <c r="D518" s="58" t="s">
        <v>825</v>
      </c>
      <c r="E518" s="59">
        <v>9</v>
      </c>
      <c r="F518" s="58" t="s">
        <v>1299</v>
      </c>
      <c r="G518" s="59">
        <v>2</v>
      </c>
      <c r="H518" s="59">
        <v>209</v>
      </c>
      <c r="I518" s="59" t="s">
        <v>826</v>
      </c>
    </row>
    <row r="519" spans="1:9" ht="27.95" customHeight="1" x14ac:dyDescent="0.2">
      <c r="A519" s="57">
        <f t="shared" si="7"/>
        <v>470</v>
      </c>
      <c r="B519" s="58" t="s">
        <v>1300</v>
      </c>
      <c r="C519" s="58" t="s">
        <v>1292</v>
      </c>
      <c r="D519" s="58" t="s">
        <v>243</v>
      </c>
      <c r="E519" s="59">
        <v>10</v>
      </c>
      <c r="F519" s="58" t="s">
        <v>244</v>
      </c>
      <c r="G519" s="59">
        <v>9</v>
      </c>
      <c r="H519" s="59">
        <v>902</v>
      </c>
      <c r="I519" s="59" t="s">
        <v>3449</v>
      </c>
    </row>
    <row r="520" spans="1:9" ht="27.95" customHeight="1" x14ac:dyDescent="0.2">
      <c r="A520" s="57">
        <f t="shared" si="7"/>
        <v>471</v>
      </c>
      <c r="B520" s="58" t="s">
        <v>1301</v>
      </c>
      <c r="C520" s="58" t="s">
        <v>1292</v>
      </c>
      <c r="D520" s="58" t="s">
        <v>130</v>
      </c>
      <c r="E520" s="59">
        <v>10</v>
      </c>
      <c r="F520" s="58" t="s">
        <v>131</v>
      </c>
      <c r="G520" s="59">
        <v>6</v>
      </c>
      <c r="H520" s="59">
        <v>6</v>
      </c>
      <c r="I520" s="59" t="s">
        <v>1302</v>
      </c>
    </row>
    <row r="521" spans="1:9" ht="27.95" customHeight="1" x14ac:dyDescent="0.2">
      <c r="A521" s="57">
        <f t="shared" si="7"/>
        <v>472</v>
      </c>
      <c r="B521" s="58" t="s">
        <v>1303</v>
      </c>
      <c r="C521" s="58" t="s">
        <v>1292</v>
      </c>
      <c r="D521" s="58" t="s">
        <v>83</v>
      </c>
      <c r="E521" s="59">
        <v>10</v>
      </c>
      <c r="F521" s="58" t="s">
        <v>84</v>
      </c>
      <c r="G521" s="59">
        <v>4</v>
      </c>
      <c r="H521" s="59">
        <v>406</v>
      </c>
      <c r="I521" s="59" t="s">
        <v>1196</v>
      </c>
    </row>
    <row r="522" spans="1:9" ht="27.95" customHeight="1" x14ac:dyDescent="0.2">
      <c r="A522" s="57">
        <f t="shared" si="7"/>
        <v>473</v>
      </c>
      <c r="B522" s="58" t="s">
        <v>1304</v>
      </c>
      <c r="C522" s="58" t="s">
        <v>1292</v>
      </c>
      <c r="D522" s="58" t="s">
        <v>1305</v>
      </c>
      <c r="E522" s="59">
        <v>15</v>
      </c>
      <c r="F522" s="58" t="s">
        <v>1306</v>
      </c>
      <c r="G522" s="59">
        <v>6</v>
      </c>
      <c r="H522" s="59">
        <v>603</v>
      </c>
      <c r="I522" s="59" t="s">
        <v>1307</v>
      </c>
    </row>
    <row r="523" spans="1:9" ht="27.95" customHeight="1" x14ac:dyDescent="0.2">
      <c r="A523" s="57">
        <f t="shared" si="7"/>
        <v>474</v>
      </c>
      <c r="B523" s="58" t="s">
        <v>1308</v>
      </c>
      <c r="C523" s="58" t="s">
        <v>1292</v>
      </c>
      <c r="D523" s="58" t="s">
        <v>282</v>
      </c>
      <c r="E523" s="59">
        <v>11</v>
      </c>
      <c r="F523" s="58" t="s">
        <v>458</v>
      </c>
      <c r="G523" s="59">
        <v>7</v>
      </c>
      <c r="H523" s="59" t="s">
        <v>1309</v>
      </c>
      <c r="I523" s="59" t="s">
        <v>1310</v>
      </c>
    </row>
    <row r="524" spans="1:9" ht="27.95" customHeight="1" x14ac:dyDescent="0.2">
      <c r="A524" s="57">
        <f t="shared" si="7"/>
        <v>475</v>
      </c>
      <c r="B524" s="58" t="s">
        <v>1311</v>
      </c>
      <c r="C524" s="58" t="s">
        <v>1292</v>
      </c>
      <c r="D524" s="58" t="s">
        <v>151</v>
      </c>
      <c r="E524" s="59">
        <v>10</v>
      </c>
      <c r="F524" s="58" t="s">
        <v>152</v>
      </c>
      <c r="G524" s="59">
        <v>2</v>
      </c>
      <c r="H524" s="59">
        <v>3</v>
      </c>
      <c r="I524" s="59">
        <v>52064050</v>
      </c>
    </row>
    <row r="525" spans="1:9" ht="27.95" customHeight="1" x14ac:dyDescent="0.2">
      <c r="A525" s="57">
        <f t="shared" si="7"/>
        <v>476</v>
      </c>
      <c r="B525" s="58" t="s">
        <v>1312</v>
      </c>
      <c r="C525" s="58" t="s">
        <v>1292</v>
      </c>
      <c r="D525" s="58" t="s">
        <v>171</v>
      </c>
      <c r="E525" s="59">
        <v>15</v>
      </c>
      <c r="F525" s="58" t="s">
        <v>172</v>
      </c>
      <c r="G525" s="59">
        <v>11</v>
      </c>
      <c r="H525" s="59">
        <v>1111</v>
      </c>
      <c r="I525" s="59" t="s">
        <v>1313</v>
      </c>
    </row>
    <row r="526" spans="1:9" ht="27.95" customHeight="1" x14ac:dyDescent="0.2">
      <c r="A526" s="57">
        <f>+A525+1</f>
        <v>477</v>
      </c>
      <c r="B526" s="58" t="s">
        <v>1314</v>
      </c>
      <c r="C526" s="58" t="s">
        <v>1292</v>
      </c>
      <c r="D526" s="58" t="s">
        <v>171</v>
      </c>
      <c r="E526" s="59">
        <v>15</v>
      </c>
      <c r="F526" s="58" t="s">
        <v>172</v>
      </c>
      <c r="G526" s="59">
        <v>6</v>
      </c>
      <c r="H526" s="59">
        <v>608</v>
      </c>
      <c r="I526" s="59" t="s">
        <v>1017</v>
      </c>
    </row>
    <row r="527" spans="1:9" ht="27.95" customHeight="1" x14ac:dyDescent="0.2">
      <c r="A527" s="57">
        <v>480</v>
      </c>
      <c r="B527" s="58" t="s">
        <v>1315</v>
      </c>
      <c r="C527" s="58" t="s">
        <v>1292</v>
      </c>
      <c r="D527" s="58" t="s">
        <v>1316</v>
      </c>
      <c r="E527" s="59">
        <v>10</v>
      </c>
      <c r="F527" s="58" t="s">
        <v>244</v>
      </c>
      <c r="G527" s="59">
        <v>8</v>
      </c>
      <c r="H527" s="59">
        <v>803</v>
      </c>
      <c r="I527" s="59" t="s">
        <v>1317</v>
      </c>
    </row>
    <row r="528" spans="1:9" ht="27.95" customHeight="1" x14ac:dyDescent="0.2">
      <c r="A528" s="57">
        <v>481</v>
      </c>
      <c r="B528" s="58" t="s">
        <v>1318</v>
      </c>
      <c r="C528" s="58" t="s">
        <v>1292</v>
      </c>
      <c r="D528" s="58" t="s">
        <v>1319</v>
      </c>
      <c r="E528" s="59">
        <v>10</v>
      </c>
      <c r="F528" s="58" t="s">
        <v>1004</v>
      </c>
      <c r="G528" s="59">
        <v>0</v>
      </c>
      <c r="H528" s="59">
        <v>0</v>
      </c>
      <c r="I528" s="59" t="s">
        <v>1320</v>
      </c>
    </row>
    <row r="529" spans="1:9" ht="27.95" customHeight="1" x14ac:dyDescent="0.2">
      <c r="A529" s="57">
        <f t="shared" si="7"/>
        <v>482</v>
      </c>
      <c r="B529" s="58" t="s">
        <v>1321</v>
      </c>
      <c r="C529" s="58" t="s">
        <v>1292</v>
      </c>
      <c r="D529" s="58" t="s">
        <v>1322</v>
      </c>
      <c r="E529" s="59">
        <v>1</v>
      </c>
      <c r="F529" s="58" t="s">
        <v>1323</v>
      </c>
      <c r="G529" s="59"/>
      <c r="H529" s="59"/>
      <c r="I529" s="59" t="s">
        <v>1324</v>
      </c>
    </row>
    <row r="530" spans="1:9" ht="27.95" customHeight="1" x14ac:dyDescent="0.2">
      <c r="A530" s="57">
        <v>483</v>
      </c>
      <c r="B530" s="58" t="s">
        <v>1325</v>
      </c>
      <c r="C530" s="58" t="s">
        <v>1292</v>
      </c>
      <c r="D530" s="58" t="s">
        <v>1326</v>
      </c>
      <c r="E530" s="59">
        <v>10</v>
      </c>
      <c r="F530" s="58" t="s">
        <v>1004</v>
      </c>
      <c r="G530" s="59"/>
      <c r="H530" s="59"/>
      <c r="I530" s="59" t="s">
        <v>1327</v>
      </c>
    </row>
    <row r="531" spans="1:9" ht="27.95" customHeight="1" x14ac:dyDescent="0.2">
      <c r="A531" s="57">
        <v>484</v>
      </c>
      <c r="B531" s="58" t="s">
        <v>1328</v>
      </c>
      <c r="C531" s="58" t="s">
        <v>1292</v>
      </c>
      <c r="D531" s="58" t="s">
        <v>83</v>
      </c>
      <c r="E531" s="59">
        <v>10</v>
      </c>
      <c r="F531" s="58" t="s">
        <v>84</v>
      </c>
      <c r="G531" s="59">
        <v>5</v>
      </c>
      <c r="H531" s="59">
        <v>509</v>
      </c>
      <c r="I531" s="59" t="s">
        <v>1329</v>
      </c>
    </row>
    <row r="532" spans="1:9" ht="27.95" customHeight="1" x14ac:dyDescent="0.2">
      <c r="A532" s="57">
        <f t="shared" si="7"/>
        <v>485</v>
      </c>
      <c r="B532" s="58" t="s">
        <v>1330</v>
      </c>
      <c r="C532" s="58" t="s">
        <v>1331</v>
      </c>
      <c r="D532" s="58" t="s">
        <v>115</v>
      </c>
      <c r="E532" s="59">
        <v>10</v>
      </c>
      <c r="F532" s="58" t="s">
        <v>91</v>
      </c>
      <c r="G532" s="59">
        <v>7</v>
      </c>
      <c r="H532" s="59">
        <v>706</v>
      </c>
      <c r="I532" s="59" t="s">
        <v>1332</v>
      </c>
    </row>
    <row r="533" spans="1:9" ht="27.95" customHeight="1" x14ac:dyDescent="0.2">
      <c r="A533" s="57">
        <f t="shared" si="7"/>
        <v>486</v>
      </c>
      <c r="B533" s="58" t="s">
        <v>1333</v>
      </c>
      <c r="C533" s="58" t="s">
        <v>1334</v>
      </c>
      <c r="D533" s="58" t="s">
        <v>651</v>
      </c>
      <c r="E533" s="59">
        <v>10</v>
      </c>
      <c r="F533" s="58" t="s">
        <v>94</v>
      </c>
      <c r="G533" s="59">
        <v>3</v>
      </c>
      <c r="H533" s="59">
        <v>303</v>
      </c>
      <c r="I533" s="59" t="s">
        <v>1335</v>
      </c>
    </row>
    <row r="534" spans="1:9" ht="27.95" customHeight="1" x14ac:dyDescent="0.2">
      <c r="A534" s="57">
        <f t="shared" si="7"/>
        <v>487</v>
      </c>
      <c r="B534" s="58" t="s">
        <v>1336</v>
      </c>
      <c r="C534" s="58" t="s">
        <v>1337</v>
      </c>
      <c r="D534" s="58" t="s">
        <v>243</v>
      </c>
      <c r="E534" s="59">
        <v>10</v>
      </c>
      <c r="F534" s="58" t="s">
        <v>244</v>
      </c>
      <c r="G534" s="59">
        <v>8</v>
      </c>
      <c r="H534" s="59">
        <v>801</v>
      </c>
      <c r="I534" s="59" t="s">
        <v>1338</v>
      </c>
    </row>
    <row r="535" spans="1:9" ht="27.95" customHeight="1" x14ac:dyDescent="0.2">
      <c r="A535" s="57">
        <f t="shared" si="7"/>
        <v>488</v>
      </c>
      <c r="B535" s="58" t="s">
        <v>1336</v>
      </c>
      <c r="C535" s="58" t="s">
        <v>1337</v>
      </c>
      <c r="D535" s="58" t="s">
        <v>1339</v>
      </c>
      <c r="E535" s="59">
        <v>10</v>
      </c>
      <c r="F535" s="58" t="s">
        <v>1340</v>
      </c>
      <c r="G535" s="59">
        <v>2</v>
      </c>
      <c r="H535" s="59">
        <v>204</v>
      </c>
      <c r="I535" s="59" t="s">
        <v>1341</v>
      </c>
    </row>
    <row r="536" spans="1:9" ht="27.95" customHeight="1" x14ac:dyDescent="0.2">
      <c r="A536" s="57">
        <f t="shared" si="7"/>
        <v>489</v>
      </c>
      <c r="B536" s="58" t="s">
        <v>1333</v>
      </c>
      <c r="C536" s="58" t="s">
        <v>1337</v>
      </c>
      <c r="D536" s="58" t="s">
        <v>651</v>
      </c>
      <c r="E536" s="59">
        <v>10</v>
      </c>
      <c r="F536" s="58" t="s">
        <v>94</v>
      </c>
      <c r="G536" s="59">
        <v>3</v>
      </c>
      <c r="H536" s="59">
        <v>303</v>
      </c>
      <c r="I536" s="59" t="s">
        <v>1335</v>
      </c>
    </row>
    <row r="537" spans="1:9" ht="27.95" customHeight="1" x14ac:dyDescent="0.2">
      <c r="A537" s="57">
        <v>490</v>
      </c>
      <c r="B537" s="58" t="s">
        <v>1342</v>
      </c>
      <c r="C537" s="58" t="s">
        <v>1337</v>
      </c>
      <c r="D537" s="58" t="s">
        <v>1343</v>
      </c>
      <c r="E537" s="59">
        <v>9</v>
      </c>
      <c r="F537" s="58" t="s">
        <v>661</v>
      </c>
      <c r="G537" s="59">
        <v>5</v>
      </c>
      <c r="H537" s="59" t="s">
        <v>1344</v>
      </c>
      <c r="I537" s="59" t="s">
        <v>1345</v>
      </c>
    </row>
    <row r="538" spans="1:9" ht="27.95" customHeight="1" x14ac:dyDescent="0.2">
      <c r="A538" s="57">
        <f t="shared" si="7"/>
        <v>491</v>
      </c>
      <c r="B538" s="58" t="s">
        <v>1346</v>
      </c>
      <c r="C538" s="58" t="s">
        <v>1347</v>
      </c>
      <c r="D538" s="58" t="s">
        <v>115</v>
      </c>
      <c r="E538" s="59">
        <v>10</v>
      </c>
      <c r="F538" s="58" t="s">
        <v>91</v>
      </c>
      <c r="G538" s="59">
        <v>1</v>
      </c>
      <c r="H538" s="59">
        <v>11</v>
      </c>
      <c r="I538" s="59" t="s">
        <v>1348</v>
      </c>
    </row>
    <row r="539" spans="1:9" ht="27.95" customHeight="1" x14ac:dyDescent="0.2">
      <c r="A539" s="57">
        <v>492</v>
      </c>
      <c r="B539" s="58" t="s">
        <v>3111</v>
      </c>
      <c r="C539" s="58" t="s">
        <v>1347</v>
      </c>
      <c r="D539" s="58" t="s">
        <v>343</v>
      </c>
      <c r="E539" s="59">
        <v>10</v>
      </c>
      <c r="F539" s="58" t="s">
        <v>938</v>
      </c>
      <c r="G539" s="59">
        <v>5</v>
      </c>
      <c r="H539" s="59">
        <v>501</v>
      </c>
      <c r="I539" s="59" t="s">
        <v>3112</v>
      </c>
    </row>
    <row r="540" spans="1:9" ht="27.95" customHeight="1" x14ac:dyDescent="0.2">
      <c r="A540" s="57">
        <v>493</v>
      </c>
      <c r="B540" s="58" t="s">
        <v>1350</v>
      </c>
      <c r="C540" s="58" t="s">
        <v>1347</v>
      </c>
      <c r="D540" s="58" t="s">
        <v>1030</v>
      </c>
      <c r="E540" s="59">
        <v>11</v>
      </c>
      <c r="F540" s="58" t="s">
        <v>1031</v>
      </c>
      <c r="G540" s="59"/>
      <c r="H540" s="59">
        <v>3</v>
      </c>
      <c r="I540" s="59" t="s">
        <v>1351</v>
      </c>
    </row>
    <row r="541" spans="1:9" ht="27.95" customHeight="1" x14ac:dyDescent="0.2">
      <c r="A541" s="57">
        <f t="shared" si="7"/>
        <v>494</v>
      </c>
      <c r="B541" s="58" t="s">
        <v>1352</v>
      </c>
      <c r="C541" s="58" t="s">
        <v>1347</v>
      </c>
      <c r="D541" s="58" t="s">
        <v>171</v>
      </c>
      <c r="E541" s="59">
        <v>15</v>
      </c>
      <c r="F541" s="58" t="s">
        <v>172</v>
      </c>
      <c r="G541" s="59">
        <v>4</v>
      </c>
      <c r="H541" s="59">
        <v>403</v>
      </c>
      <c r="I541" s="59" t="s">
        <v>1353</v>
      </c>
    </row>
    <row r="542" spans="1:9" ht="27.95" customHeight="1" x14ac:dyDescent="0.2">
      <c r="A542" s="57">
        <f t="shared" si="7"/>
        <v>495</v>
      </c>
      <c r="B542" s="58" t="s">
        <v>1354</v>
      </c>
      <c r="C542" s="58" t="s">
        <v>1347</v>
      </c>
      <c r="D542" s="58" t="s">
        <v>1355</v>
      </c>
      <c r="E542" s="59"/>
      <c r="F542" s="58" t="s">
        <v>1356</v>
      </c>
      <c r="G542" s="59"/>
      <c r="H542" s="59"/>
      <c r="I542" s="59" t="s">
        <v>1357</v>
      </c>
    </row>
    <row r="543" spans="1:9" ht="27.95" customHeight="1" x14ac:dyDescent="0.2">
      <c r="A543" s="57">
        <f t="shared" si="7"/>
        <v>496</v>
      </c>
      <c r="B543" s="58" t="s">
        <v>1358</v>
      </c>
      <c r="C543" s="58" t="s">
        <v>1347</v>
      </c>
      <c r="D543" s="58" t="s">
        <v>290</v>
      </c>
      <c r="E543" s="59">
        <v>10</v>
      </c>
      <c r="F543" s="58" t="s">
        <v>91</v>
      </c>
      <c r="G543" s="59">
        <v>6</v>
      </c>
      <c r="H543" s="59">
        <v>608</v>
      </c>
      <c r="I543" s="59" t="s">
        <v>1359</v>
      </c>
    </row>
    <row r="544" spans="1:9" ht="27.95" customHeight="1" x14ac:dyDescent="0.2">
      <c r="A544" s="57">
        <f t="shared" si="7"/>
        <v>497</v>
      </c>
      <c r="B544" s="58" t="s">
        <v>1360</v>
      </c>
      <c r="C544" s="58" t="s">
        <v>1347</v>
      </c>
      <c r="D544" s="58" t="s">
        <v>182</v>
      </c>
      <c r="E544" s="59">
        <v>14</v>
      </c>
      <c r="F544" s="58" t="s">
        <v>113</v>
      </c>
      <c r="G544" s="59">
        <v>13</v>
      </c>
      <c r="H544" s="59">
        <v>1304</v>
      </c>
      <c r="I544" s="59" t="s">
        <v>1361</v>
      </c>
    </row>
    <row r="545" spans="1:9" ht="27.95" customHeight="1" x14ac:dyDescent="0.2">
      <c r="A545" s="57">
        <f t="shared" si="7"/>
        <v>498</v>
      </c>
      <c r="B545" s="58" t="s">
        <v>1362</v>
      </c>
      <c r="C545" s="58" t="s">
        <v>1347</v>
      </c>
      <c r="D545" s="58" t="s">
        <v>1363</v>
      </c>
      <c r="E545" s="59">
        <v>16</v>
      </c>
      <c r="F545" s="58" t="s">
        <v>1364</v>
      </c>
      <c r="G545" s="59"/>
      <c r="H545" s="59" t="s">
        <v>1365</v>
      </c>
      <c r="I545" s="59" t="s">
        <v>1366</v>
      </c>
    </row>
    <row r="546" spans="1:9" ht="27.95" customHeight="1" x14ac:dyDescent="0.2">
      <c r="A546" s="57">
        <f t="shared" si="7"/>
        <v>499</v>
      </c>
      <c r="B546" s="58" t="s">
        <v>1367</v>
      </c>
      <c r="C546" s="58" t="s">
        <v>1347</v>
      </c>
      <c r="D546" s="58" t="s">
        <v>171</v>
      </c>
      <c r="E546" s="59">
        <v>15</v>
      </c>
      <c r="F546" s="58" t="s">
        <v>172</v>
      </c>
      <c r="G546" s="59">
        <v>1</v>
      </c>
      <c r="H546" s="59">
        <v>111</v>
      </c>
      <c r="I546" s="59" t="s">
        <v>1349</v>
      </c>
    </row>
    <row r="547" spans="1:9" ht="27.95" customHeight="1" x14ac:dyDescent="0.2">
      <c r="A547" s="57">
        <f t="shared" si="7"/>
        <v>500</v>
      </c>
      <c r="B547" s="58" t="s">
        <v>1368</v>
      </c>
      <c r="C547" s="58" t="s">
        <v>1347</v>
      </c>
      <c r="D547" s="58" t="s">
        <v>1369</v>
      </c>
      <c r="E547" s="59">
        <v>9</v>
      </c>
      <c r="F547" s="58" t="s">
        <v>190</v>
      </c>
      <c r="G547" s="59">
        <v>5</v>
      </c>
      <c r="H547" s="59">
        <v>509</v>
      </c>
      <c r="I547" s="59" t="s">
        <v>1370</v>
      </c>
    </row>
    <row r="548" spans="1:9" ht="27.95" customHeight="1" x14ac:dyDescent="0.2">
      <c r="A548" s="57">
        <f t="shared" si="7"/>
        <v>501</v>
      </c>
      <c r="B548" s="58" t="s">
        <v>1371</v>
      </c>
      <c r="C548" s="58" t="s">
        <v>1347</v>
      </c>
      <c r="D548" s="58" t="s">
        <v>638</v>
      </c>
      <c r="E548" s="59">
        <v>10</v>
      </c>
      <c r="F548" s="58" t="s">
        <v>84</v>
      </c>
      <c r="G548" s="59">
        <v>5</v>
      </c>
      <c r="H548" s="59">
        <v>502</v>
      </c>
      <c r="I548" s="59" t="s">
        <v>1372</v>
      </c>
    </row>
    <row r="549" spans="1:9" ht="27.95" customHeight="1" x14ac:dyDescent="0.2">
      <c r="A549" s="57">
        <f t="shared" si="7"/>
        <v>502</v>
      </c>
      <c r="B549" s="58" t="s">
        <v>1373</v>
      </c>
      <c r="C549" s="58" t="s">
        <v>1347</v>
      </c>
      <c r="D549" s="58" t="s">
        <v>849</v>
      </c>
      <c r="E549" s="59">
        <v>12</v>
      </c>
      <c r="F549" s="58" t="s">
        <v>1374</v>
      </c>
      <c r="G549" s="59">
        <v>0</v>
      </c>
      <c r="H549" s="59">
        <v>74</v>
      </c>
      <c r="I549" s="59" t="s">
        <v>1375</v>
      </c>
    </row>
    <row r="550" spans="1:9" ht="27.95" customHeight="1" x14ac:dyDescent="0.2">
      <c r="A550" s="57">
        <f t="shared" si="7"/>
        <v>503</v>
      </c>
      <c r="B550" s="58" t="s">
        <v>1376</v>
      </c>
      <c r="C550" s="58" t="s">
        <v>1347</v>
      </c>
      <c r="D550" s="58" t="s">
        <v>742</v>
      </c>
      <c r="E550" s="59">
        <v>1</v>
      </c>
      <c r="F550" s="58" t="s">
        <v>743</v>
      </c>
      <c r="G550" s="59">
        <v>6</v>
      </c>
      <c r="H550" s="59">
        <v>607</v>
      </c>
      <c r="I550" s="59" t="s">
        <v>1690</v>
      </c>
    </row>
    <row r="551" spans="1:9" ht="27.95" customHeight="1" x14ac:dyDescent="0.2">
      <c r="A551" s="57">
        <f t="shared" si="7"/>
        <v>504</v>
      </c>
      <c r="B551" s="58" t="s">
        <v>1377</v>
      </c>
      <c r="C551" s="58" t="s">
        <v>1347</v>
      </c>
      <c r="D551" s="58" t="s">
        <v>182</v>
      </c>
      <c r="E551" s="59">
        <v>14</v>
      </c>
      <c r="F551" s="58" t="s">
        <v>113</v>
      </c>
      <c r="G551" s="59">
        <v>7</v>
      </c>
      <c r="H551" s="59">
        <v>705</v>
      </c>
      <c r="I551" s="59" t="s">
        <v>1378</v>
      </c>
    </row>
    <row r="552" spans="1:9" ht="27.95" customHeight="1" x14ac:dyDescent="0.2">
      <c r="A552" s="57">
        <f t="shared" si="7"/>
        <v>505</v>
      </c>
      <c r="B552" s="58" t="s">
        <v>1379</v>
      </c>
      <c r="C552" s="58" t="s">
        <v>1347</v>
      </c>
      <c r="D552" s="58" t="s">
        <v>1380</v>
      </c>
      <c r="E552" s="59">
        <v>14</v>
      </c>
      <c r="F552" s="58" t="s">
        <v>1381</v>
      </c>
      <c r="G552" s="59">
        <v>1</v>
      </c>
      <c r="H552" s="59"/>
      <c r="I552" s="59" t="s">
        <v>1382</v>
      </c>
    </row>
    <row r="553" spans="1:9" ht="27.95" customHeight="1" x14ac:dyDescent="0.2">
      <c r="A553" s="57">
        <f t="shared" si="7"/>
        <v>506</v>
      </c>
      <c r="B553" s="58" t="s">
        <v>1383</v>
      </c>
      <c r="C553" s="58" t="s">
        <v>1347</v>
      </c>
      <c r="D553" s="58" t="s">
        <v>3113</v>
      </c>
      <c r="E553" s="59">
        <v>10</v>
      </c>
      <c r="F553" s="58" t="s">
        <v>1771</v>
      </c>
      <c r="G553" s="59">
        <v>5</v>
      </c>
      <c r="H553" s="59">
        <v>503</v>
      </c>
      <c r="I553" s="59" t="s">
        <v>3114</v>
      </c>
    </row>
    <row r="554" spans="1:9" ht="27.95" customHeight="1" x14ac:dyDescent="0.2">
      <c r="A554" s="57">
        <f t="shared" si="7"/>
        <v>507</v>
      </c>
      <c r="B554" s="58" t="s">
        <v>1384</v>
      </c>
      <c r="C554" s="58" t="s">
        <v>1347</v>
      </c>
      <c r="D554" s="58" t="s">
        <v>1385</v>
      </c>
      <c r="E554" s="59">
        <v>11</v>
      </c>
      <c r="F554" s="58" t="s">
        <v>1031</v>
      </c>
      <c r="G554" s="59"/>
      <c r="H554" s="59">
        <v>3</v>
      </c>
      <c r="I554" s="59" t="s">
        <v>1386</v>
      </c>
    </row>
    <row r="555" spans="1:9" ht="27.95" customHeight="1" x14ac:dyDescent="0.2">
      <c r="A555" s="57">
        <f t="shared" si="7"/>
        <v>508</v>
      </c>
      <c r="B555" s="58" t="s">
        <v>1387</v>
      </c>
      <c r="C555" s="58" t="s">
        <v>1347</v>
      </c>
      <c r="D555" s="58" t="s">
        <v>1380</v>
      </c>
      <c r="E555" s="59">
        <v>14</v>
      </c>
      <c r="F555" s="58" t="s">
        <v>1381</v>
      </c>
      <c r="G555" s="59">
        <v>1</v>
      </c>
      <c r="H555" s="59"/>
      <c r="I555" s="59" t="s">
        <v>1388</v>
      </c>
    </row>
    <row r="556" spans="1:9" ht="27.95" customHeight="1" x14ac:dyDescent="0.2">
      <c r="A556" s="57">
        <f t="shared" si="7"/>
        <v>509</v>
      </c>
      <c r="B556" s="58" t="s">
        <v>1389</v>
      </c>
      <c r="C556" s="58" t="s">
        <v>1347</v>
      </c>
      <c r="D556" s="58" t="s">
        <v>1380</v>
      </c>
      <c r="E556" s="59">
        <v>14</v>
      </c>
      <c r="F556" s="58" t="s">
        <v>1381</v>
      </c>
      <c r="G556" s="59">
        <v>1</v>
      </c>
      <c r="H556" s="59"/>
      <c r="I556" s="59" t="s">
        <v>1382</v>
      </c>
    </row>
    <row r="557" spans="1:9" ht="27.95" customHeight="1" x14ac:dyDescent="0.2">
      <c r="A557" s="57">
        <f t="shared" si="7"/>
        <v>510</v>
      </c>
      <c r="B557" s="58" t="s">
        <v>1390</v>
      </c>
      <c r="C557" s="58" t="s">
        <v>1347</v>
      </c>
      <c r="D557" s="58" t="s">
        <v>1391</v>
      </c>
      <c r="E557" s="59">
        <v>9</v>
      </c>
      <c r="F557" s="58"/>
      <c r="G557" s="59"/>
      <c r="H557" s="59"/>
      <c r="I557" s="59" t="s">
        <v>1392</v>
      </c>
    </row>
    <row r="558" spans="1:9" ht="27.95" customHeight="1" x14ac:dyDescent="0.2">
      <c r="A558" s="57">
        <f t="shared" si="7"/>
        <v>511</v>
      </c>
      <c r="B558" s="58" t="s">
        <v>1393</v>
      </c>
      <c r="C558" s="58" t="s">
        <v>1347</v>
      </c>
      <c r="D558" s="58" t="s">
        <v>1394</v>
      </c>
      <c r="E558" s="59">
        <v>10</v>
      </c>
      <c r="F558" s="58"/>
      <c r="G558" s="59"/>
      <c r="H558" s="59"/>
      <c r="I558" s="59" t="s">
        <v>1395</v>
      </c>
    </row>
    <row r="559" spans="1:9" ht="27.95" customHeight="1" x14ac:dyDescent="0.2">
      <c r="A559" s="57">
        <f t="shared" si="7"/>
        <v>512</v>
      </c>
      <c r="B559" s="58" t="s">
        <v>1396</v>
      </c>
      <c r="C559" s="58" t="s">
        <v>1347</v>
      </c>
      <c r="D559" s="58" t="s">
        <v>804</v>
      </c>
      <c r="E559" s="59">
        <v>14</v>
      </c>
      <c r="F559" s="58" t="s">
        <v>113</v>
      </c>
      <c r="G559" s="59">
        <v>13</v>
      </c>
      <c r="H559" s="59">
        <v>1304</v>
      </c>
      <c r="I559" s="59" t="s">
        <v>1361</v>
      </c>
    </row>
    <row r="560" spans="1:9" ht="30.75" customHeight="1" x14ac:dyDescent="0.2">
      <c r="A560" s="57">
        <v>514</v>
      </c>
      <c r="B560" s="58" t="s">
        <v>3257</v>
      </c>
      <c r="C560" s="58" t="s">
        <v>3258</v>
      </c>
      <c r="D560" s="58" t="s">
        <v>1890</v>
      </c>
      <c r="E560" s="59">
        <v>11</v>
      </c>
      <c r="F560" s="58" t="s">
        <v>451</v>
      </c>
      <c r="G560" s="59">
        <v>1</v>
      </c>
      <c r="H560" s="59" t="s">
        <v>3259</v>
      </c>
      <c r="I560" s="59" t="s">
        <v>3260</v>
      </c>
    </row>
    <row r="561" spans="1:9" ht="27.95" customHeight="1" x14ac:dyDescent="0.2">
      <c r="A561" s="57">
        <f>+A560+1</f>
        <v>515</v>
      </c>
      <c r="B561" s="58" t="s">
        <v>1397</v>
      </c>
      <c r="C561" s="58" t="s">
        <v>1347</v>
      </c>
      <c r="D561" s="58" t="s">
        <v>243</v>
      </c>
      <c r="E561" s="59">
        <v>10</v>
      </c>
      <c r="F561" s="58" t="s">
        <v>244</v>
      </c>
      <c r="G561" s="59">
        <v>8</v>
      </c>
      <c r="H561" s="59">
        <v>8</v>
      </c>
      <c r="I561" s="59" t="s">
        <v>1398</v>
      </c>
    </row>
    <row r="562" spans="1:9" ht="27.95" customHeight="1" x14ac:dyDescent="0.2">
      <c r="A562" s="57">
        <f t="shared" si="7"/>
        <v>516</v>
      </c>
      <c r="B562" s="58" t="s">
        <v>3165</v>
      </c>
      <c r="C562" s="58" t="s">
        <v>1347</v>
      </c>
      <c r="D562" s="58" t="s">
        <v>3166</v>
      </c>
      <c r="E562" s="59">
        <v>4</v>
      </c>
      <c r="F562" s="58" t="s">
        <v>3167</v>
      </c>
      <c r="G562" s="59"/>
      <c r="H562" s="59"/>
      <c r="I562" s="59" t="s">
        <v>3168</v>
      </c>
    </row>
    <row r="563" spans="1:9" ht="27.95" customHeight="1" x14ac:dyDescent="0.2">
      <c r="A563" s="57">
        <f t="shared" si="7"/>
        <v>517</v>
      </c>
      <c r="B563" s="58" t="s">
        <v>3165</v>
      </c>
      <c r="C563" s="58" t="s">
        <v>1347</v>
      </c>
      <c r="D563" s="58" t="s">
        <v>115</v>
      </c>
      <c r="E563" s="59">
        <v>10</v>
      </c>
      <c r="F563" s="58" t="s">
        <v>3169</v>
      </c>
      <c r="G563" s="59">
        <v>8</v>
      </c>
      <c r="H563" s="59">
        <v>801</v>
      </c>
      <c r="I563" s="59" t="s">
        <v>3170</v>
      </c>
    </row>
    <row r="564" spans="1:9" ht="27.95" customHeight="1" x14ac:dyDescent="0.2">
      <c r="A564" s="57">
        <f t="shared" si="7"/>
        <v>518</v>
      </c>
      <c r="B564" s="58" t="s">
        <v>3165</v>
      </c>
      <c r="C564" s="58" t="s">
        <v>1347</v>
      </c>
      <c r="D564" s="58" t="s">
        <v>3172</v>
      </c>
      <c r="E564" s="59">
        <v>8</v>
      </c>
      <c r="F564" s="58" t="s">
        <v>3171</v>
      </c>
      <c r="G564" s="59"/>
      <c r="H564" s="59">
        <v>12</v>
      </c>
      <c r="I564" s="59" t="s">
        <v>3174</v>
      </c>
    </row>
    <row r="565" spans="1:9" ht="27.95" customHeight="1" x14ac:dyDescent="0.2">
      <c r="A565" s="57">
        <f t="shared" si="7"/>
        <v>519</v>
      </c>
      <c r="B565" s="58" t="s">
        <v>3165</v>
      </c>
      <c r="C565" s="58" t="s">
        <v>1347</v>
      </c>
      <c r="D565" s="58" t="s">
        <v>3175</v>
      </c>
      <c r="E565" s="59">
        <v>4</v>
      </c>
      <c r="F565" s="58" t="s">
        <v>3176</v>
      </c>
      <c r="G565" s="59"/>
      <c r="H565" s="59">
        <v>703</v>
      </c>
      <c r="I565" s="59" t="s">
        <v>3177</v>
      </c>
    </row>
    <row r="566" spans="1:9" ht="27.95" customHeight="1" x14ac:dyDescent="0.2">
      <c r="A566" s="57">
        <f t="shared" si="7"/>
        <v>520</v>
      </c>
      <c r="B566" s="58" t="s">
        <v>3165</v>
      </c>
      <c r="C566" s="58" t="s">
        <v>1347</v>
      </c>
      <c r="D566" s="58" t="s">
        <v>3178</v>
      </c>
      <c r="E566" s="59">
        <v>4</v>
      </c>
      <c r="F566" s="58" t="s">
        <v>3179</v>
      </c>
      <c r="G566" s="59">
        <v>3</v>
      </c>
      <c r="H566" s="59">
        <v>305</v>
      </c>
      <c r="I566" s="59" t="s">
        <v>3177</v>
      </c>
    </row>
    <row r="567" spans="1:9" ht="27.95" customHeight="1" x14ac:dyDescent="0.2">
      <c r="A567" s="57">
        <f t="shared" si="7"/>
        <v>521</v>
      </c>
      <c r="B567" s="58" t="s">
        <v>1399</v>
      </c>
      <c r="C567" s="58" t="s">
        <v>1347</v>
      </c>
      <c r="D567" s="58" t="s">
        <v>1380</v>
      </c>
      <c r="E567" s="59">
        <v>14</v>
      </c>
      <c r="F567" s="58" t="s">
        <v>1381</v>
      </c>
      <c r="G567" s="59">
        <v>1</v>
      </c>
      <c r="H567" s="59"/>
      <c r="I567" s="59" t="s">
        <v>1382</v>
      </c>
    </row>
    <row r="568" spans="1:9" ht="27.95" customHeight="1" x14ac:dyDescent="0.2">
      <c r="A568" s="57">
        <f t="shared" si="7"/>
        <v>522</v>
      </c>
      <c r="B568" s="58" t="s">
        <v>1400</v>
      </c>
      <c r="C568" s="58" t="s">
        <v>1347</v>
      </c>
      <c r="D568" s="58" t="s">
        <v>117</v>
      </c>
      <c r="E568" s="59">
        <v>9</v>
      </c>
      <c r="F568" s="58" t="s">
        <v>102</v>
      </c>
      <c r="G568" s="59">
        <v>3</v>
      </c>
      <c r="H568" s="59">
        <v>6</v>
      </c>
      <c r="I568" s="59" t="s">
        <v>1401</v>
      </c>
    </row>
    <row r="569" spans="1:9" ht="27.95" customHeight="1" x14ac:dyDescent="0.2">
      <c r="A569" s="57">
        <f t="shared" si="7"/>
        <v>523</v>
      </c>
      <c r="B569" s="58" t="s">
        <v>1402</v>
      </c>
      <c r="C569" s="58" t="s">
        <v>1347</v>
      </c>
      <c r="D569" s="58" t="s">
        <v>1403</v>
      </c>
      <c r="E569" s="59">
        <v>7</v>
      </c>
      <c r="F569" s="58" t="s">
        <v>1404</v>
      </c>
      <c r="G569" s="59">
        <v>1</v>
      </c>
      <c r="H569" s="59" t="s">
        <v>1405</v>
      </c>
      <c r="I569" s="59" t="s">
        <v>1406</v>
      </c>
    </row>
    <row r="570" spans="1:9" ht="27.95" customHeight="1" x14ac:dyDescent="0.2">
      <c r="A570" s="57">
        <f t="shared" ref="A570:A572" si="8">+A569+1</f>
        <v>524</v>
      </c>
      <c r="B570" s="58" t="s">
        <v>1407</v>
      </c>
      <c r="C570" s="58" t="s">
        <v>1347</v>
      </c>
      <c r="D570" s="58" t="s">
        <v>1408</v>
      </c>
      <c r="E570" s="59">
        <v>2</v>
      </c>
      <c r="F570" s="58" t="s">
        <v>194</v>
      </c>
      <c r="G570" s="59"/>
      <c r="H570" s="59"/>
      <c r="I570" s="59" t="s">
        <v>1409</v>
      </c>
    </row>
    <row r="571" spans="1:9" ht="27.95" customHeight="1" x14ac:dyDescent="0.2">
      <c r="A571" s="57">
        <f t="shared" si="8"/>
        <v>525</v>
      </c>
      <c r="B571" s="58" t="s">
        <v>1410</v>
      </c>
      <c r="C571" s="58" t="s">
        <v>1347</v>
      </c>
      <c r="D571" s="58" t="s">
        <v>1411</v>
      </c>
      <c r="E571" s="59">
        <v>15</v>
      </c>
      <c r="F571" s="58" t="s">
        <v>172</v>
      </c>
      <c r="G571" s="59">
        <v>8</v>
      </c>
      <c r="H571" s="59">
        <v>814</v>
      </c>
      <c r="I571" s="59" t="s">
        <v>1412</v>
      </c>
    </row>
    <row r="572" spans="1:9" ht="27.95" customHeight="1" x14ac:dyDescent="0.2">
      <c r="A572" s="57">
        <f t="shared" si="8"/>
        <v>526</v>
      </c>
      <c r="B572" s="58" t="s">
        <v>1413</v>
      </c>
      <c r="C572" s="58" t="s">
        <v>1347</v>
      </c>
      <c r="D572" s="58" t="s">
        <v>3173</v>
      </c>
      <c r="E572" s="59">
        <v>15</v>
      </c>
      <c r="F572" s="58" t="s">
        <v>1414</v>
      </c>
      <c r="G572" s="59"/>
      <c r="H572" s="59"/>
      <c r="I572" s="59" t="s">
        <v>1415</v>
      </c>
    </row>
    <row r="573" spans="1:9" ht="27.95" customHeight="1" x14ac:dyDescent="0.2">
      <c r="A573" s="57">
        <f t="shared" ref="A573:A638" si="9">+A572+1</f>
        <v>527</v>
      </c>
      <c r="B573" s="58" t="s">
        <v>1416</v>
      </c>
      <c r="C573" s="58" t="s">
        <v>1417</v>
      </c>
      <c r="D573" s="58" t="s">
        <v>1418</v>
      </c>
      <c r="E573" s="59">
        <v>10</v>
      </c>
      <c r="F573" s="58" t="s">
        <v>1419</v>
      </c>
      <c r="G573" s="59"/>
      <c r="H573" s="59" t="s">
        <v>892</v>
      </c>
      <c r="I573" s="59" t="s">
        <v>1420</v>
      </c>
    </row>
    <row r="574" spans="1:9" ht="27.95" customHeight="1" x14ac:dyDescent="0.2">
      <c r="A574" s="57">
        <f t="shared" si="9"/>
        <v>528</v>
      </c>
      <c r="B574" s="58" t="s">
        <v>1421</v>
      </c>
      <c r="C574" s="58" t="s">
        <v>1417</v>
      </c>
      <c r="D574" s="58" t="s">
        <v>1418</v>
      </c>
      <c r="E574" s="59">
        <v>10</v>
      </c>
      <c r="F574" s="58" t="s">
        <v>1419</v>
      </c>
      <c r="G574" s="59"/>
      <c r="H574" s="59" t="s">
        <v>892</v>
      </c>
      <c r="I574" s="59" t="s">
        <v>1420</v>
      </c>
    </row>
    <row r="575" spans="1:9" ht="27.95" customHeight="1" x14ac:dyDescent="0.2">
      <c r="A575" s="57">
        <f t="shared" si="9"/>
        <v>529</v>
      </c>
      <c r="B575" s="58" t="s">
        <v>1422</v>
      </c>
      <c r="C575" s="58" t="s">
        <v>1347</v>
      </c>
      <c r="D575" s="58" t="s">
        <v>1423</v>
      </c>
      <c r="E575" s="59">
        <v>2</v>
      </c>
      <c r="F575" s="58"/>
      <c r="G575" s="59"/>
      <c r="H575" s="59"/>
      <c r="I575" s="59" t="s">
        <v>1424</v>
      </c>
    </row>
    <row r="576" spans="1:9" ht="27.95" customHeight="1" x14ac:dyDescent="0.2">
      <c r="A576" s="57">
        <f t="shared" si="9"/>
        <v>530</v>
      </c>
      <c r="B576" s="58" t="s">
        <v>1425</v>
      </c>
      <c r="C576" s="58" t="s">
        <v>1347</v>
      </c>
      <c r="D576" s="58" t="s">
        <v>243</v>
      </c>
      <c r="E576" s="59">
        <v>10</v>
      </c>
      <c r="F576" s="58" t="s">
        <v>244</v>
      </c>
      <c r="G576" s="59"/>
      <c r="H576" s="59" t="s">
        <v>1426</v>
      </c>
      <c r="I576" s="59" t="s">
        <v>1398</v>
      </c>
    </row>
    <row r="577" spans="1:9" ht="27.95" customHeight="1" x14ac:dyDescent="0.2">
      <c r="A577" s="57">
        <f t="shared" si="9"/>
        <v>531</v>
      </c>
      <c r="B577" s="58" t="s">
        <v>1427</v>
      </c>
      <c r="C577" s="58" t="s">
        <v>1347</v>
      </c>
      <c r="D577" s="58" t="s">
        <v>97</v>
      </c>
      <c r="E577" s="59">
        <v>10</v>
      </c>
      <c r="F577" s="58" t="s">
        <v>98</v>
      </c>
      <c r="G577" s="59">
        <v>3</v>
      </c>
      <c r="H577" s="59">
        <v>306</v>
      </c>
      <c r="I577" s="59" t="s">
        <v>1428</v>
      </c>
    </row>
    <row r="578" spans="1:9" ht="27.95" customHeight="1" x14ac:dyDescent="0.2">
      <c r="A578" s="57">
        <f t="shared" si="9"/>
        <v>532</v>
      </c>
      <c r="B578" s="58" t="s">
        <v>1429</v>
      </c>
      <c r="C578" s="58" t="s">
        <v>1347</v>
      </c>
      <c r="D578" s="58" t="s">
        <v>83</v>
      </c>
      <c r="E578" s="59">
        <v>10</v>
      </c>
      <c r="F578" s="58" t="s">
        <v>84</v>
      </c>
      <c r="G578" s="59">
        <v>3</v>
      </c>
      <c r="H578" s="59">
        <v>310</v>
      </c>
      <c r="I578" s="59" t="s">
        <v>1430</v>
      </c>
    </row>
    <row r="579" spans="1:9" ht="27.95" customHeight="1" x14ac:dyDescent="0.2">
      <c r="A579" s="57">
        <f t="shared" si="9"/>
        <v>533</v>
      </c>
      <c r="B579" s="58" t="s">
        <v>1431</v>
      </c>
      <c r="C579" s="58" t="s">
        <v>1347</v>
      </c>
      <c r="D579" s="58" t="s">
        <v>1432</v>
      </c>
      <c r="E579" s="59">
        <v>10</v>
      </c>
      <c r="F579" s="58"/>
      <c r="G579" s="59">
        <v>2</v>
      </c>
      <c r="H579" s="59"/>
      <c r="I579" s="59" t="s">
        <v>1433</v>
      </c>
    </row>
    <row r="580" spans="1:9" ht="29.25" customHeight="1" x14ac:dyDescent="0.2">
      <c r="A580" s="57">
        <v>534</v>
      </c>
      <c r="B580" s="58" t="s">
        <v>3255</v>
      </c>
      <c r="C580" s="58" t="s">
        <v>3256</v>
      </c>
      <c r="D580" s="58" t="s">
        <v>1890</v>
      </c>
      <c r="E580" s="59">
        <v>11</v>
      </c>
      <c r="F580" s="58" t="s">
        <v>451</v>
      </c>
      <c r="G580" s="59">
        <v>2</v>
      </c>
      <c r="H580" s="59">
        <v>20</v>
      </c>
      <c r="I580" s="59" t="s">
        <v>3260</v>
      </c>
    </row>
    <row r="581" spans="1:9" ht="27.95" customHeight="1" x14ac:dyDescent="0.2">
      <c r="A581" s="57">
        <f t="shared" ref="A581:A587" si="10">+A580+1</f>
        <v>535</v>
      </c>
      <c r="B581" s="58" t="s">
        <v>1434</v>
      </c>
      <c r="C581" s="58" t="s">
        <v>1347</v>
      </c>
      <c r="D581" s="58" t="s">
        <v>266</v>
      </c>
      <c r="E581" s="59">
        <v>10</v>
      </c>
      <c r="F581" s="58"/>
      <c r="G581" s="59"/>
      <c r="H581" s="59"/>
      <c r="I581" s="59" t="s">
        <v>1435</v>
      </c>
    </row>
    <row r="582" spans="1:9" ht="27.95" customHeight="1" x14ac:dyDescent="0.2">
      <c r="A582" s="57">
        <f t="shared" si="10"/>
        <v>536</v>
      </c>
      <c r="B582" s="58" t="s">
        <v>1436</v>
      </c>
      <c r="C582" s="58" t="s">
        <v>1347</v>
      </c>
      <c r="D582" s="58" t="s">
        <v>182</v>
      </c>
      <c r="E582" s="59">
        <v>14</v>
      </c>
      <c r="F582" s="58" t="s">
        <v>113</v>
      </c>
      <c r="G582" s="59">
        <v>5</v>
      </c>
      <c r="H582" s="59">
        <v>503</v>
      </c>
      <c r="I582" s="59" t="s">
        <v>1437</v>
      </c>
    </row>
    <row r="583" spans="1:9" ht="27.95" customHeight="1" x14ac:dyDescent="0.2">
      <c r="A583" s="57">
        <f t="shared" si="10"/>
        <v>537</v>
      </c>
      <c r="B583" s="58" t="s">
        <v>1438</v>
      </c>
      <c r="C583" s="58" t="s">
        <v>1347</v>
      </c>
      <c r="D583" s="58" t="s">
        <v>182</v>
      </c>
      <c r="E583" s="59">
        <v>14</v>
      </c>
      <c r="F583" s="58" t="s">
        <v>113</v>
      </c>
      <c r="G583" s="59">
        <v>11</v>
      </c>
      <c r="H583" s="59">
        <v>1105</v>
      </c>
      <c r="I583" s="59" t="s">
        <v>1439</v>
      </c>
    </row>
    <row r="584" spans="1:9" ht="27.95" customHeight="1" x14ac:dyDescent="0.2">
      <c r="A584" s="57">
        <f t="shared" si="10"/>
        <v>538</v>
      </c>
      <c r="B584" s="58" t="s">
        <v>1440</v>
      </c>
      <c r="C584" s="58" t="s">
        <v>1347</v>
      </c>
      <c r="D584" s="58" t="s">
        <v>182</v>
      </c>
      <c r="E584" s="59">
        <v>14</v>
      </c>
      <c r="F584" s="58" t="s">
        <v>113</v>
      </c>
      <c r="G584" s="59">
        <v>5</v>
      </c>
      <c r="H584" s="59">
        <v>503</v>
      </c>
      <c r="I584" s="59" t="s">
        <v>1437</v>
      </c>
    </row>
    <row r="585" spans="1:9" ht="27.95" customHeight="1" x14ac:dyDescent="0.2">
      <c r="A585" s="57">
        <f t="shared" si="10"/>
        <v>539</v>
      </c>
      <c r="B585" s="58" t="s">
        <v>1441</v>
      </c>
      <c r="C585" s="58" t="s">
        <v>1347</v>
      </c>
      <c r="D585" s="58" t="s">
        <v>1442</v>
      </c>
      <c r="E585" s="59">
        <v>11</v>
      </c>
      <c r="F585" s="58" t="s">
        <v>1443</v>
      </c>
      <c r="G585" s="59"/>
      <c r="H585" s="59">
        <v>130</v>
      </c>
      <c r="I585" s="59" t="s">
        <v>1444</v>
      </c>
    </row>
    <row r="586" spans="1:9" ht="27.95" customHeight="1" x14ac:dyDescent="0.2">
      <c r="A586" s="57">
        <f t="shared" si="10"/>
        <v>540</v>
      </c>
      <c r="B586" s="58" t="s">
        <v>1445</v>
      </c>
      <c r="C586" s="58" t="s">
        <v>1347</v>
      </c>
      <c r="D586" s="58" t="s">
        <v>90</v>
      </c>
      <c r="E586" s="59">
        <v>10</v>
      </c>
      <c r="F586" s="58" t="s">
        <v>91</v>
      </c>
      <c r="G586" s="59">
        <v>11</v>
      </c>
      <c r="H586" s="59">
        <v>1103</v>
      </c>
      <c r="I586" s="59" t="s">
        <v>649</v>
      </c>
    </row>
    <row r="587" spans="1:9" ht="27.95" customHeight="1" x14ac:dyDescent="0.2">
      <c r="A587" s="57">
        <f t="shared" si="10"/>
        <v>541</v>
      </c>
      <c r="B587" s="58" t="s">
        <v>1446</v>
      </c>
      <c r="C587" s="58" t="s">
        <v>1347</v>
      </c>
      <c r="D587" s="58" t="s">
        <v>1447</v>
      </c>
      <c r="E587" s="59">
        <v>9</v>
      </c>
      <c r="F587" s="58"/>
      <c r="G587" s="59"/>
      <c r="H587" s="59"/>
      <c r="I587" s="59" t="s">
        <v>3138</v>
      </c>
    </row>
    <row r="588" spans="1:9" ht="27.95" customHeight="1" x14ac:dyDescent="0.2">
      <c r="A588" s="57">
        <f t="shared" si="9"/>
        <v>542</v>
      </c>
      <c r="B588" s="58" t="s">
        <v>1448</v>
      </c>
      <c r="C588" s="58" t="s">
        <v>1449</v>
      </c>
      <c r="D588" s="58" t="s">
        <v>3153</v>
      </c>
      <c r="E588" s="59">
        <v>10</v>
      </c>
      <c r="F588" s="58" t="s">
        <v>1771</v>
      </c>
      <c r="G588" s="59">
        <v>6</v>
      </c>
      <c r="H588" s="59">
        <v>605</v>
      </c>
      <c r="I588" s="59" t="s">
        <v>3266</v>
      </c>
    </row>
    <row r="589" spans="1:9" ht="27.95" customHeight="1" x14ac:dyDescent="0.2">
      <c r="A589" s="57">
        <f t="shared" si="9"/>
        <v>543</v>
      </c>
      <c r="B589" s="58" t="s">
        <v>1450</v>
      </c>
      <c r="C589" s="58" t="s">
        <v>1449</v>
      </c>
      <c r="D589" s="58" t="s">
        <v>83</v>
      </c>
      <c r="E589" s="59"/>
      <c r="F589" s="58" t="s">
        <v>84</v>
      </c>
      <c r="G589" s="59">
        <v>1</v>
      </c>
      <c r="H589" s="59" t="s">
        <v>1451</v>
      </c>
      <c r="I589" s="59" t="s">
        <v>1452</v>
      </c>
    </row>
    <row r="590" spans="1:9" ht="27.95" customHeight="1" x14ac:dyDescent="0.2">
      <c r="A590" s="57">
        <f t="shared" si="9"/>
        <v>544</v>
      </c>
      <c r="B590" s="58" t="s">
        <v>1453</v>
      </c>
      <c r="C590" s="58" t="s">
        <v>1449</v>
      </c>
      <c r="D590" s="58" t="s">
        <v>1380</v>
      </c>
      <c r="E590" s="59">
        <v>14</v>
      </c>
      <c r="F590" s="58" t="s">
        <v>1381</v>
      </c>
      <c r="G590" s="59">
        <v>1</v>
      </c>
      <c r="H590" s="59"/>
      <c r="I590" s="59" t="s">
        <v>1382</v>
      </c>
    </row>
    <row r="591" spans="1:9" ht="27.95" customHeight="1" x14ac:dyDescent="0.2">
      <c r="A591" s="57">
        <f t="shared" si="9"/>
        <v>545</v>
      </c>
      <c r="B591" s="58" t="s">
        <v>1454</v>
      </c>
      <c r="C591" s="58" t="s">
        <v>1455</v>
      </c>
      <c r="D591" s="58" t="s">
        <v>1076</v>
      </c>
      <c r="E591" s="59">
        <v>9</v>
      </c>
      <c r="F591" s="58" t="s">
        <v>217</v>
      </c>
      <c r="G591" s="59">
        <v>5</v>
      </c>
      <c r="H591" s="59">
        <v>501</v>
      </c>
      <c r="I591" s="59" t="s">
        <v>1456</v>
      </c>
    </row>
    <row r="592" spans="1:9" ht="27.95" customHeight="1" x14ac:dyDescent="0.2">
      <c r="A592" s="57">
        <f t="shared" si="9"/>
        <v>546</v>
      </c>
      <c r="B592" s="58" t="s">
        <v>1457</v>
      </c>
      <c r="C592" s="58" t="s">
        <v>1455</v>
      </c>
      <c r="D592" s="58" t="s">
        <v>117</v>
      </c>
      <c r="E592" s="59">
        <v>9</v>
      </c>
      <c r="F592" s="58" t="s">
        <v>102</v>
      </c>
      <c r="G592" s="59">
        <v>6</v>
      </c>
      <c r="H592" s="59">
        <v>6</v>
      </c>
      <c r="I592" s="59" t="s">
        <v>1458</v>
      </c>
    </row>
    <row r="593" spans="1:9" ht="27.95" customHeight="1" x14ac:dyDescent="0.2">
      <c r="A593" s="57">
        <f t="shared" si="9"/>
        <v>547</v>
      </c>
      <c r="B593" s="58" t="s">
        <v>1459</v>
      </c>
      <c r="C593" s="58" t="s">
        <v>1455</v>
      </c>
      <c r="D593" s="58" t="s">
        <v>1460</v>
      </c>
      <c r="E593" s="59">
        <v>11</v>
      </c>
      <c r="F593" s="58" t="s">
        <v>458</v>
      </c>
      <c r="G593" s="59">
        <v>14</v>
      </c>
      <c r="H593" s="59" t="s">
        <v>1461</v>
      </c>
      <c r="I593" s="56" t="s">
        <v>3343</v>
      </c>
    </row>
    <row r="594" spans="1:9" ht="27.95" customHeight="1" x14ac:dyDescent="0.2">
      <c r="A594" s="57">
        <f t="shared" si="9"/>
        <v>548</v>
      </c>
      <c r="B594" s="58" t="s">
        <v>1463</v>
      </c>
      <c r="C594" s="58" t="s">
        <v>1455</v>
      </c>
      <c r="D594" s="58" t="s">
        <v>290</v>
      </c>
      <c r="E594" s="59">
        <v>10</v>
      </c>
      <c r="F594" s="58" t="s">
        <v>91</v>
      </c>
      <c r="G594" s="59">
        <v>9</v>
      </c>
      <c r="H594" s="59">
        <v>901</v>
      </c>
      <c r="I594" s="59" t="s">
        <v>1464</v>
      </c>
    </row>
    <row r="595" spans="1:9" ht="27.95" customHeight="1" x14ac:dyDescent="0.2">
      <c r="A595" s="57">
        <f t="shared" si="9"/>
        <v>549</v>
      </c>
      <c r="B595" s="58" t="s">
        <v>1465</v>
      </c>
      <c r="C595" s="58" t="s">
        <v>1455</v>
      </c>
      <c r="D595" s="58" t="s">
        <v>243</v>
      </c>
      <c r="E595" s="59">
        <v>10</v>
      </c>
      <c r="F595" s="58" t="s">
        <v>244</v>
      </c>
      <c r="G595" s="59">
        <v>7</v>
      </c>
      <c r="H595" s="59">
        <v>7</v>
      </c>
      <c r="I595" s="59" t="s">
        <v>49</v>
      </c>
    </row>
    <row r="596" spans="1:9" ht="27.95" customHeight="1" x14ac:dyDescent="0.2">
      <c r="A596" s="57">
        <f t="shared" si="9"/>
        <v>550</v>
      </c>
      <c r="B596" s="58" t="s">
        <v>1466</v>
      </c>
      <c r="C596" s="58" t="s">
        <v>1455</v>
      </c>
      <c r="D596" s="58" t="s">
        <v>130</v>
      </c>
      <c r="E596" s="59">
        <v>10</v>
      </c>
      <c r="F596" s="58" t="s">
        <v>131</v>
      </c>
      <c r="G596" s="59">
        <v>6</v>
      </c>
      <c r="H596" s="59" t="s">
        <v>1467</v>
      </c>
      <c r="I596" s="59" t="s">
        <v>58</v>
      </c>
    </row>
    <row r="597" spans="1:9" ht="27.95" customHeight="1" x14ac:dyDescent="0.2">
      <c r="A597" s="57">
        <f t="shared" si="9"/>
        <v>551</v>
      </c>
      <c r="B597" s="58" t="s">
        <v>1468</v>
      </c>
      <c r="C597" s="58" t="s">
        <v>1455</v>
      </c>
      <c r="D597" s="58" t="s">
        <v>243</v>
      </c>
      <c r="E597" s="59">
        <v>10</v>
      </c>
      <c r="F597" s="58" t="s">
        <v>244</v>
      </c>
      <c r="G597" s="59">
        <v>7</v>
      </c>
      <c r="H597" s="59"/>
      <c r="I597" s="59" t="s">
        <v>49</v>
      </c>
    </row>
    <row r="598" spans="1:9" ht="27.95" customHeight="1" x14ac:dyDescent="0.2">
      <c r="A598" s="57">
        <f t="shared" si="9"/>
        <v>552</v>
      </c>
      <c r="B598" s="58" t="s">
        <v>1469</v>
      </c>
      <c r="C598" s="58" t="s">
        <v>1455</v>
      </c>
      <c r="D598" s="58" t="s">
        <v>243</v>
      </c>
      <c r="E598" s="59">
        <v>10</v>
      </c>
      <c r="F598" s="58" t="s">
        <v>244</v>
      </c>
      <c r="G598" s="59">
        <v>7</v>
      </c>
      <c r="H598" s="59">
        <v>7</v>
      </c>
      <c r="I598" s="59" t="s">
        <v>49</v>
      </c>
    </row>
    <row r="599" spans="1:9" ht="27.95" customHeight="1" x14ac:dyDescent="0.2">
      <c r="A599" s="57">
        <f t="shared" si="9"/>
        <v>553</v>
      </c>
      <c r="B599" s="58" t="s">
        <v>1470</v>
      </c>
      <c r="C599" s="58" t="s">
        <v>1455</v>
      </c>
      <c r="D599" s="58" t="s">
        <v>97</v>
      </c>
      <c r="E599" s="59">
        <v>10</v>
      </c>
      <c r="F599" s="58" t="s">
        <v>98</v>
      </c>
      <c r="G599" s="59">
        <v>6</v>
      </c>
      <c r="H599" s="59">
        <v>607</v>
      </c>
      <c r="I599" s="59" t="s">
        <v>3441</v>
      </c>
    </row>
    <row r="600" spans="1:9" ht="27.95" customHeight="1" x14ac:dyDescent="0.2">
      <c r="A600" s="57">
        <f t="shared" si="9"/>
        <v>554</v>
      </c>
      <c r="B600" s="58" t="s">
        <v>1471</v>
      </c>
      <c r="C600" s="58" t="s">
        <v>1455</v>
      </c>
      <c r="D600" s="58" t="s">
        <v>115</v>
      </c>
      <c r="E600" s="59">
        <v>10</v>
      </c>
      <c r="F600" s="58" t="s">
        <v>91</v>
      </c>
      <c r="G600" s="59">
        <v>9</v>
      </c>
      <c r="H600" s="59">
        <v>901</v>
      </c>
      <c r="I600" s="59" t="s">
        <v>1464</v>
      </c>
    </row>
    <row r="601" spans="1:9" ht="27.95" customHeight="1" x14ac:dyDescent="0.2">
      <c r="A601" s="57">
        <f t="shared" si="9"/>
        <v>555</v>
      </c>
      <c r="B601" s="58" t="s">
        <v>1472</v>
      </c>
      <c r="C601" s="58" t="s">
        <v>1455</v>
      </c>
      <c r="D601" s="58" t="s">
        <v>1473</v>
      </c>
      <c r="E601" s="59">
        <v>9</v>
      </c>
      <c r="F601" s="58" t="s">
        <v>1474</v>
      </c>
      <c r="G601" s="59">
        <v>8</v>
      </c>
      <c r="H601" s="59">
        <v>804</v>
      </c>
      <c r="I601" s="59" t="s">
        <v>1475</v>
      </c>
    </row>
    <row r="602" spans="1:9" ht="27.95" customHeight="1" x14ac:dyDescent="0.2">
      <c r="A602" s="57">
        <f t="shared" si="9"/>
        <v>556</v>
      </c>
      <c r="B602" s="58" t="s">
        <v>1476</v>
      </c>
      <c r="C602" s="58" t="s">
        <v>1455</v>
      </c>
      <c r="D602" s="58" t="s">
        <v>1477</v>
      </c>
      <c r="E602" s="59">
        <v>2</v>
      </c>
      <c r="F602" s="58" t="s">
        <v>299</v>
      </c>
      <c r="G602" s="59"/>
      <c r="H602" s="59">
        <v>8</v>
      </c>
      <c r="I602" s="59" t="s">
        <v>1478</v>
      </c>
    </row>
    <row r="603" spans="1:9" ht="27.95" customHeight="1" x14ac:dyDescent="0.2">
      <c r="A603" s="57">
        <f t="shared" si="9"/>
        <v>557</v>
      </c>
      <c r="B603" s="58" t="s">
        <v>1476</v>
      </c>
      <c r="C603" s="58" t="s">
        <v>1455</v>
      </c>
      <c r="D603" s="58" t="s">
        <v>858</v>
      </c>
      <c r="E603" s="59">
        <v>9</v>
      </c>
      <c r="F603" s="58" t="s">
        <v>217</v>
      </c>
      <c r="G603" s="59">
        <v>3</v>
      </c>
      <c r="H603" s="59">
        <v>310</v>
      </c>
      <c r="I603" s="59" t="s">
        <v>1479</v>
      </c>
    </row>
    <row r="604" spans="1:9" ht="27.95" customHeight="1" x14ac:dyDescent="0.2">
      <c r="A604" s="57">
        <f t="shared" si="9"/>
        <v>558</v>
      </c>
      <c r="B604" s="58" t="s">
        <v>1480</v>
      </c>
      <c r="C604" s="58" t="s">
        <v>1455</v>
      </c>
      <c r="D604" s="58" t="s">
        <v>243</v>
      </c>
      <c r="E604" s="59">
        <v>10</v>
      </c>
      <c r="F604" s="58" t="s">
        <v>244</v>
      </c>
      <c r="G604" s="59">
        <v>7</v>
      </c>
      <c r="H604" s="59">
        <v>7</v>
      </c>
      <c r="I604" s="59" t="s">
        <v>49</v>
      </c>
    </row>
    <row r="605" spans="1:9" ht="27.95" customHeight="1" x14ac:dyDescent="0.2">
      <c r="A605" s="57">
        <f t="shared" si="9"/>
        <v>559</v>
      </c>
      <c r="B605" s="58" t="s">
        <v>1481</v>
      </c>
      <c r="C605" s="58" t="s">
        <v>1455</v>
      </c>
      <c r="D605" s="58" t="s">
        <v>117</v>
      </c>
      <c r="E605" s="59">
        <v>9</v>
      </c>
      <c r="F605" s="58" t="s">
        <v>102</v>
      </c>
      <c r="G605" s="59">
        <v>6</v>
      </c>
      <c r="H605" s="59" t="s">
        <v>1482</v>
      </c>
      <c r="I605" s="59" t="s">
        <v>1483</v>
      </c>
    </row>
    <row r="606" spans="1:9" ht="27.95" customHeight="1" x14ac:dyDescent="0.2">
      <c r="A606" s="57">
        <f t="shared" si="9"/>
        <v>560</v>
      </c>
      <c r="B606" s="58" t="s">
        <v>1484</v>
      </c>
      <c r="C606" s="58" t="s">
        <v>1455</v>
      </c>
      <c r="D606" s="58" t="s">
        <v>1485</v>
      </c>
      <c r="E606" s="59">
        <v>11</v>
      </c>
      <c r="F606" s="58" t="s">
        <v>1486</v>
      </c>
      <c r="G606" s="59"/>
      <c r="H606" s="59"/>
      <c r="I606" s="59" t="s">
        <v>1487</v>
      </c>
    </row>
    <row r="607" spans="1:9" ht="27.95" customHeight="1" x14ac:dyDescent="0.2">
      <c r="A607" s="57">
        <f t="shared" si="9"/>
        <v>561</v>
      </c>
      <c r="B607" s="58" t="s">
        <v>1488</v>
      </c>
      <c r="C607" s="58" t="s">
        <v>1455</v>
      </c>
      <c r="D607" s="58" t="s">
        <v>130</v>
      </c>
      <c r="E607" s="59">
        <v>10</v>
      </c>
      <c r="F607" s="58" t="s">
        <v>131</v>
      </c>
      <c r="G607" s="59">
        <v>6</v>
      </c>
      <c r="H607" s="59" t="s">
        <v>1489</v>
      </c>
      <c r="I607" s="59" t="s">
        <v>58</v>
      </c>
    </row>
    <row r="608" spans="1:9" ht="27.95" customHeight="1" x14ac:dyDescent="0.2">
      <c r="A608" s="57">
        <v>562</v>
      </c>
      <c r="B608" s="58" t="s">
        <v>1490</v>
      </c>
      <c r="C608" s="58" t="s">
        <v>1455</v>
      </c>
      <c r="D608" s="58" t="s">
        <v>243</v>
      </c>
      <c r="E608" s="59">
        <v>10</v>
      </c>
      <c r="F608" s="58" t="s">
        <v>244</v>
      </c>
      <c r="G608" s="59">
        <v>7</v>
      </c>
      <c r="H608" s="59">
        <v>7</v>
      </c>
      <c r="I608" s="59" t="s">
        <v>49</v>
      </c>
    </row>
    <row r="609" spans="1:9" ht="27.95" customHeight="1" x14ac:dyDescent="0.2">
      <c r="A609" s="57">
        <f t="shared" si="9"/>
        <v>563</v>
      </c>
      <c r="B609" s="58" t="s">
        <v>1491</v>
      </c>
      <c r="C609" s="58" t="s">
        <v>1455</v>
      </c>
      <c r="D609" s="58" t="s">
        <v>130</v>
      </c>
      <c r="E609" s="59">
        <v>10</v>
      </c>
      <c r="F609" s="58" t="s">
        <v>131</v>
      </c>
      <c r="G609" s="59">
        <v>6</v>
      </c>
      <c r="H609" s="59" t="s">
        <v>1492</v>
      </c>
      <c r="I609" s="59" t="s">
        <v>58</v>
      </c>
    </row>
    <row r="610" spans="1:9" ht="27.95" customHeight="1" x14ac:dyDescent="0.2">
      <c r="A610" s="57">
        <f t="shared" si="9"/>
        <v>564</v>
      </c>
      <c r="B610" s="58" t="s">
        <v>1493</v>
      </c>
      <c r="C610" s="58" t="s">
        <v>1455</v>
      </c>
      <c r="D610" s="58" t="s">
        <v>290</v>
      </c>
      <c r="E610" s="59">
        <v>10</v>
      </c>
      <c r="F610" s="58" t="s">
        <v>91</v>
      </c>
      <c r="G610" s="59">
        <v>3</v>
      </c>
      <c r="H610" s="59">
        <v>305</v>
      </c>
      <c r="I610" s="59" t="s">
        <v>1494</v>
      </c>
    </row>
    <row r="611" spans="1:9" ht="27.95" customHeight="1" x14ac:dyDescent="0.2">
      <c r="A611" s="57">
        <f>A610+1</f>
        <v>565</v>
      </c>
      <c r="B611" s="58" t="s">
        <v>3024</v>
      </c>
      <c r="C611" s="58" t="s">
        <v>1455</v>
      </c>
      <c r="D611" s="58" t="s">
        <v>421</v>
      </c>
      <c r="E611" s="59">
        <v>10</v>
      </c>
      <c r="F611" s="58" t="s">
        <v>91</v>
      </c>
      <c r="G611" s="59">
        <v>9</v>
      </c>
      <c r="H611" s="59">
        <v>901</v>
      </c>
      <c r="I611" s="59" t="s">
        <v>3025</v>
      </c>
    </row>
    <row r="612" spans="1:9" ht="27.95" customHeight="1" x14ac:dyDescent="0.2">
      <c r="A612" s="57">
        <v>566</v>
      </c>
      <c r="B612" s="58" t="s">
        <v>1495</v>
      </c>
      <c r="C612" s="58" t="s">
        <v>1455</v>
      </c>
      <c r="D612" s="58" t="s">
        <v>171</v>
      </c>
      <c r="E612" s="59">
        <v>15</v>
      </c>
      <c r="F612" s="58" t="s">
        <v>172</v>
      </c>
      <c r="G612" s="59">
        <v>4</v>
      </c>
      <c r="H612" s="59" t="s">
        <v>1496</v>
      </c>
      <c r="I612" s="59" t="s">
        <v>1497</v>
      </c>
    </row>
    <row r="613" spans="1:9" ht="27.95" customHeight="1" x14ac:dyDescent="0.2">
      <c r="A613" s="57">
        <f t="shared" si="9"/>
        <v>567</v>
      </c>
      <c r="B613" s="58" t="s">
        <v>1498</v>
      </c>
      <c r="C613" s="58" t="s">
        <v>1455</v>
      </c>
      <c r="D613" s="58" t="s">
        <v>1499</v>
      </c>
      <c r="E613" s="59">
        <v>10</v>
      </c>
      <c r="F613" s="58" t="s">
        <v>84</v>
      </c>
      <c r="G613" s="59">
        <v>8</v>
      </c>
      <c r="H613" s="59">
        <v>809</v>
      </c>
      <c r="I613" s="59" t="s">
        <v>1500</v>
      </c>
    </row>
    <row r="614" spans="1:9" ht="27.95" customHeight="1" x14ac:dyDescent="0.2">
      <c r="A614" s="57">
        <f t="shared" si="9"/>
        <v>568</v>
      </c>
      <c r="B614" s="58" t="s">
        <v>1501</v>
      </c>
      <c r="C614" s="58" t="s">
        <v>1455</v>
      </c>
      <c r="D614" s="58" t="s">
        <v>243</v>
      </c>
      <c r="E614" s="59">
        <v>10</v>
      </c>
      <c r="F614" s="58" t="s">
        <v>244</v>
      </c>
      <c r="G614" s="59">
        <v>7</v>
      </c>
      <c r="H614" s="59">
        <v>7</v>
      </c>
      <c r="I614" s="59" t="s">
        <v>49</v>
      </c>
    </row>
    <row r="615" spans="1:9" ht="27.95" customHeight="1" x14ac:dyDescent="0.2">
      <c r="A615" s="57">
        <f t="shared" si="9"/>
        <v>569</v>
      </c>
      <c r="B615" s="58" t="s">
        <v>1502</v>
      </c>
      <c r="C615" s="58" t="s">
        <v>1455</v>
      </c>
      <c r="D615" s="58" t="s">
        <v>243</v>
      </c>
      <c r="E615" s="59">
        <v>10</v>
      </c>
      <c r="F615" s="58" t="s">
        <v>244</v>
      </c>
      <c r="G615" s="59">
        <v>7</v>
      </c>
      <c r="H615" s="59">
        <v>7</v>
      </c>
      <c r="I615" s="59" t="s">
        <v>49</v>
      </c>
    </row>
    <row r="616" spans="1:9" ht="27.95" customHeight="1" x14ac:dyDescent="0.2">
      <c r="A616" s="57">
        <f t="shared" si="9"/>
        <v>570</v>
      </c>
      <c r="B616" s="58" t="s">
        <v>1503</v>
      </c>
      <c r="C616" s="58" t="s">
        <v>1455</v>
      </c>
      <c r="D616" s="58" t="s">
        <v>243</v>
      </c>
      <c r="E616" s="59">
        <v>10</v>
      </c>
      <c r="F616" s="58" t="s">
        <v>244</v>
      </c>
      <c r="G616" s="59">
        <v>7</v>
      </c>
      <c r="H616" s="59">
        <v>7</v>
      </c>
      <c r="I616" s="59" t="s">
        <v>49</v>
      </c>
    </row>
    <row r="617" spans="1:9" ht="27.95" customHeight="1" x14ac:dyDescent="0.2">
      <c r="A617" s="57">
        <f t="shared" si="9"/>
        <v>571</v>
      </c>
      <c r="B617" s="58" t="s">
        <v>1504</v>
      </c>
      <c r="C617" s="58" t="s">
        <v>1455</v>
      </c>
      <c r="D617" s="58" t="s">
        <v>1505</v>
      </c>
      <c r="E617" s="59">
        <v>9</v>
      </c>
      <c r="F617" s="58"/>
      <c r="G617" s="59"/>
      <c r="H617" s="59"/>
      <c r="I617" s="59" t="s">
        <v>1506</v>
      </c>
    </row>
    <row r="618" spans="1:9" ht="27.95" customHeight="1" x14ac:dyDescent="0.2">
      <c r="A618" s="57">
        <f t="shared" si="9"/>
        <v>572</v>
      </c>
      <c r="B618" s="58" t="s">
        <v>1507</v>
      </c>
      <c r="C618" s="58" t="s">
        <v>1455</v>
      </c>
      <c r="D618" s="58" t="s">
        <v>182</v>
      </c>
      <c r="E618" s="59">
        <v>14</v>
      </c>
      <c r="F618" s="58" t="s">
        <v>113</v>
      </c>
      <c r="G618" s="59">
        <v>12</v>
      </c>
      <c r="H618" s="59">
        <v>1205</v>
      </c>
      <c r="I618" s="59" t="s">
        <v>1508</v>
      </c>
    </row>
    <row r="619" spans="1:9" ht="27.95" customHeight="1" x14ac:dyDescent="0.2">
      <c r="A619" s="57">
        <v>566</v>
      </c>
      <c r="B619" s="58" t="s">
        <v>1509</v>
      </c>
      <c r="C619" s="58" t="s">
        <v>1455</v>
      </c>
      <c r="D619" s="58" t="s">
        <v>1326</v>
      </c>
      <c r="E619" s="59">
        <v>10</v>
      </c>
      <c r="F619" s="58" t="s">
        <v>1510</v>
      </c>
      <c r="G619" s="59"/>
      <c r="H619" s="59"/>
      <c r="I619" s="59" t="s">
        <v>1327</v>
      </c>
    </row>
    <row r="620" spans="1:9" ht="27.95" customHeight="1" x14ac:dyDescent="0.2">
      <c r="A620" s="57">
        <v>567</v>
      </c>
      <c r="B620" s="58" t="s">
        <v>1511</v>
      </c>
      <c r="C620" s="58" t="s">
        <v>1455</v>
      </c>
      <c r="D620" s="58" t="s">
        <v>130</v>
      </c>
      <c r="E620" s="59">
        <v>10</v>
      </c>
      <c r="F620" s="58" t="s">
        <v>131</v>
      </c>
      <c r="G620" s="59">
        <v>6</v>
      </c>
      <c r="H620" s="59" t="s">
        <v>1489</v>
      </c>
      <c r="I620" s="59" t="s">
        <v>58</v>
      </c>
    </row>
    <row r="621" spans="1:9" ht="27.95" customHeight="1" x14ac:dyDescent="0.2">
      <c r="A621" s="57">
        <f t="shared" si="9"/>
        <v>568</v>
      </c>
      <c r="B621" s="58" t="s">
        <v>1512</v>
      </c>
      <c r="C621" s="58" t="s">
        <v>1513</v>
      </c>
      <c r="D621" s="58" t="s">
        <v>90</v>
      </c>
      <c r="E621" s="59">
        <v>10</v>
      </c>
      <c r="F621" s="58" t="s">
        <v>91</v>
      </c>
      <c r="G621" s="59">
        <v>5</v>
      </c>
      <c r="H621" s="59">
        <v>506</v>
      </c>
      <c r="I621" s="59" t="s">
        <v>1514</v>
      </c>
    </row>
    <row r="622" spans="1:9" ht="27.95" customHeight="1" x14ac:dyDescent="0.2">
      <c r="A622" s="57">
        <f t="shared" si="9"/>
        <v>569</v>
      </c>
      <c r="B622" s="58" t="s">
        <v>1515</v>
      </c>
      <c r="C622" s="58" t="s">
        <v>1516</v>
      </c>
      <c r="D622" s="58" t="s">
        <v>1517</v>
      </c>
      <c r="E622" s="59">
        <v>1</v>
      </c>
      <c r="F622" s="58" t="s">
        <v>194</v>
      </c>
      <c r="G622" s="59"/>
      <c r="H622" s="59"/>
      <c r="I622" s="59" t="s">
        <v>1518</v>
      </c>
    </row>
    <row r="623" spans="1:9" ht="27.95" customHeight="1" x14ac:dyDescent="0.2">
      <c r="A623" s="57">
        <f t="shared" si="9"/>
        <v>570</v>
      </c>
      <c r="B623" s="58" t="s">
        <v>1519</v>
      </c>
      <c r="C623" s="58" t="s">
        <v>1516</v>
      </c>
      <c r="D623" s="58" t="s">
        <v>171</v>
      </c>
      <c r="E623" s="59">
        <v>15</v>
      </c>
      <c r="F623" s="58" t="s">
        <v>172</v>
      </c>
      <c r="G623" s="59">
        <v>6</v>
      </c>
      <c r="H623" s="59" t="s">
        <v>1520</v>
      </c>
      <c r="I623" s="59" t="s">
        <v>1521</v>
      </c>
    </row>
    <row r="624" spans="1:9" ht="27.95" customHeight="1" x14ac:dyDescent="0.2">
      <c r="A624" s="57">
        <f t="shared" si="9"/>
        <v>571</v>
      </c>
      <c r="B624" s="58" t="s">
        <v>1522</v>
      </c>
      <c r="C624" s="58" t="s">
        <v>1516</v>
      </c>
      <c r="D624" s="58" t="s">
        <v>97</v>
      </c>
      <c r="E624" s="59">
        <v>10</v>
      </c>
      <c r="F624" s="58" t="s">
        <v>98</v>
      </c>
      <c r="G624" s="59">
        <v>2</v>
      </c>
      <c r="H624" s="59">
        <v>203</v>
      </c>
      <c r="I624" s="59" t="s">
        <v>1523</v>
      </c>
    </row>
    <row r="625" spans="1:9" ht="27.95" customHeight="1" x14ac:dyDescent="0.2">
      <c r="A625" s="57">
        <f t="shared" si="9"/>
        <v>572</v>
      </c>
      <c r="B625" s="58" t="s">
        <v>1524</v>
      </c>
      <c r="C625" s="58" t="s">
        <v>1516</v>
      </c>
      <c r="D625" s="58" t="s">
        <v>220</v>
      </c>
      <c r="E625" s="59">
        <v>11</v>
      </c>
      <c r="F625" s="58" t="s">
        <v>221</v>
      </c>
      <c r="G625" s="59">
        <v>2</v>
      </c>
      <c r="H625" s="59"/>
      <c r="I625" s="59" t="s">
        <v>1525</v>
      </c>
    </row>
    <row r="626" spans="1:9" ht="27.95" customHeight="1" x14ac:dyDescent="0.2">
      <c r="A626" s="57">
        <f t="shared" si="9"/>
        <v>573</v>
      </c>
      <c r="B626" s="58" t="s">
        <v>1526</v>
      </c>
      <c r="C626" s="58" t="s">
        <v>1516</v>
      </c>
      <c r="D626" s="58" t="s">
        <v>478</v>
      </c>
      <c r="E626" s="59">
        <v>4</v>
      </c>
      <c r="F626" s="58" t="s">
        <v>1527</v>
      </c>
      <c r="G626" s="59">
        <v>3</v>
      </c>
      <c r="H626" s="59">
        <v>303</v>
      </c>
      <c r="I626" s="59" t="s">
        <v>1528</v>
      </c>
    </row>
    <row r="627" spans="1:9" ht="27.95" customHeight="1" x14ac:dyDescent="0.2">
      <c r="A627" s="57">
        <f t="shared" si="9"/>
        <v>574</v>
      </c>
      <c r="B627" s="58" t="s">
        <v>1529</v>
      </c>
      <c r="C627" s="58" t="s">
        <v>1516</v>
      </c>
      <c r="D627" s="58" t="s">
        <v>1530</v>
      </c>
      <c r="E627" s="59">
        <v>11</v>
      </c>
      <c r="F627" s="58"/>
      <c r="G627" s="59"/>
      <c r="H627" s="59"/>
      <c r="I627" s="59" t="s">
        <v>1531</v>
      </c>
    </row>
    <row r="628" spans="1:9" ht="27.95" customHeight="1" x14ac:dyDescent="0.2">
      <c r="A628" s="57">
        <f t="shared" si="9"/>
        <v>575</v>
      </c>
      <c r="B628" s="58" t="s">
        <v>1532</v>
      </c>
      <c r="C628" s="58" t="s">
        <v>1516</v>
      </c>
      <c r="D628" s="58" t="s">
        <v>130</v>
      </c>
      <c r="E628" s="59">
        <v>10</v>
      </c>
      <c r="F628" s="58" t="s">
        <v>131</v>
      </c>
      <c r="G628" s="59">
        <v>2</v>
      </c>
      <c r="H628" s="59" t="s">
        <v>1533</v>
      </c>
      <c r="I628" s="59" t="s">
        <v>1534</v>
      </c>
    </row>
    <row r="629" spans="1:9" ht="27.95" customHeight="1" x14ac:dyDescent="0.2">
      <c r="A629" s="57">
        <f t="shared" si="9"/>
        <v>576</v>
      </c>
      <c r="B629" s="58" t="s">
        <v>1535</v>
      </c>
      <c r="C629" s="58" t="s">
        <v>1516</v>
      </c>
      <c r="D629" s="58" t="s">
        <v>1536</v>
      </c>
      <c r="E629" s="59">
        <v>10</v>
      </c>
      <c r="F629" s="58" t="s">
        <v>1537</v>
      </c>
      <c r="G629" s="59"/>
      <c r="H629" s="59"/>
      <c r="I629" s="59" t="s">
        <v>1538</v>
      </c>
    </row>
    <row r="630" spans="1:9" ht="27.95" customHeight="1" x14ac:dyDescent="0.2">
      <c r="A630" s="57">
        <f t="shared" si="9"/>
        <v>577</v>
      </c>
      <c r="B630" s="58" t="s">
        <v>1539</v>
      </c>
      <c r="C630" s="58" t="s">
        <v>1516</v>
      </c>
      <c r="D630" s="58" t="s">
        <v>858</v>
      </c>
      <c r="E630" s="59">
        <v>9</v>
      </c>
      <c r="F630" s="58" t="s">
        <v>217</v>
      </c>
      <c r="G630" s="59">
        <v>6</v>
      </c>
      <c r="H630" s="59">
        <v>607</v>
      </c>
      <c r="I630" s="59">
        <v>23610749</v>
      </c>
    </row>
    <row r="631" spans="1:9" ht="27.95" customHeight="1" x14ac:dyDescent="0.2">
      <c r="A631" s="57">
        <v>574</v>
      </c>
      <c r="B631" s="58" t="s">
        <v>1540</v>
      </c>
      <c r="C631" s="58" t="s">
        <v>1516</v>
      </c>
      <c r="D631" s="58" t="s">
        <v>1541</v>
      </c>
      <c r="E631" s="59">
        <v>9</v>
      </c>
      <c r="F631" s="58" t="s">
        <v>1542</v>
      </c>
      <c r="G631" s="59"/>
      <c r="H631" s="59" t="s">
        <v>1543</v>
      </c>
      <c r="I631" s="59" t="s">
        <v>1544</v>
      </c>
    </row>
    <row r="632" spans="1:9" ht="27.95" customHeight="1" x14ac:dyDescent="0.2">
      <c r="A632" s="57">
        <v>575</v>
      </c>
      <c r="B632" s="58" t="s">
        <v>1545</v>
      </c>
      <c r="C632" s="58" t="s">
        <v>1516</v>
      </c>
      <c r="D632" s="58" t="s">
        <v>1546</v>
      </c>
      <c r="E632" s="59">
        <v>7</v>
      </c>
      <c r="F632" s="58" t="s">
        <v>1547</v>
      </c>
      <c r="G632" s="59"/>
      <c r="H632" s="59">
        <v>42</v>
      </c>
      <c r="I632" s="59" t="s">
        <v>887</v>
      </c>
    </row>
    <row r="633" spans="1:9" ht="27.95" customHeight="1" x14ac:dyDescent="0.2">
      <c r="A633" s="57">
        <v>576</v>
      </c>
      <c r="B633" s="58" t="s">
        <v>3158</v>
      </c>
      <c r="C633" s="58" t="s">
        <v>1516</v>
      </c>
      <c r="D633" s="58" t="s">
        <v>1668</v>
      </c>
      <c r="E633" s="59">
        <v>8</v>
      </c>
      <c r="F633" s="58" t="s">
        <v>1651</v>
      </c>
      <c r="G633" s="59"/>
      <c r="H633" s="59"/>
      <c r="I633" s="59" t="s">
        <v>3159</v>
      </c>
    </row>
    <row r="634" spans="1:9" ht="27.95" customHeight="1" x14ac:dyDescent="0.2">
      <c r="A634" s="57">
        <v>577</v>
      </c>
      <c r="B634" s="58" t="s">
        <v>1548</v>
      </c>
      <c r="C634" s="58" t="s">
        <v>1516</v>
      </c>
      <c r="D634" s="58" t="s">
        <v>1549</v>
      </c>
      <c r="E634" s="59">
        <v>9</v>
      </c>
      <c r="F634" s="58" t="s">
        <v>124</v>
      </c>
      <c r="G634" s="59">
        <v>3</v>
      </c>
      <c r="H634" s="59">
        <v>32</v>
      </c>
      <c r="I634" s="59" t="s">
        <v>1550</v>
      </c>
    </row>
    <row r="635" spans="1:9" ht="27.95" customHeight="1" x14ac:dyDescent="0.2">
      <c r="A635" s="57">
        <f>+A634+1</f>
        <v>578</v>
      </c>
      <c r="B635" s="58" t="s">
        <v>1551</v>
      </c>
      <c r="C635" s="58" t="s">
        <v>1516</v>
      </c>
      <c r="D635" s="58" t="s">
        <v>130</v>
      </c>
      <c r="E635" s="59">
        <v>10</v>
      </c>
      <c r="F635" s="58" t="s">
        <v>131</v>
      </c>
      <c r="G635" s="59">
        <v>2</v>
      </c>
      <c r="H635" s="59" t="s">
        <v>1533</v>
      </c>
      <c r="I635" s="59" t="s">
        <v>1534</v>
      </c>
    </row>
    <row r="636" spans="1:9" ht="27.95" customHeight="1" x14ac:dyDescent="0.2">
      <c r="A636" s="57">
        <f>+A635+1</f>
        <v>579</v>
      </c>
      <c r="B636" s="58" t="s">
        <v>1552</v>
      </c>
      <c r="C636" s="58" t="s">
        <v>1516</v>
      </c>
      <c r="D636" s="58" t="s">
        <v>97</v>
      </c>
      <c r="E636" s="59">
        <v>10</v>
      </c>
      <c r="F636" s="58" t="s">
        <v>98</v>
      </c>
      <c r="G636" s="59">
        <v>5</v>
      </c>
      <c r="H636" s="59">
        <v>506</v>
      </c>
      <c r="I636" s="59" t="s">
        <v>1553</v>
      </c>
    </row>
    <row r="637" spans="1:9" ht="27.95" customHeight="1" x14ac:dyDescent="0.2">
      <c r="A637" s="57">
        <f t="shared" si="9"/>
        <v>580</v>
      </c>
      <c r="B637" s="58" t="s">
        <v>1554</v>
      </c>
      <c r="C637" s="58" t="s">
        <v>1516</v>
      </c>
      <c r="D637" s="58" t="s">
        <v>1555</v>
      </c>
      <c r="E637" s="59">
        <v>10</v>
      </c>
      <c r="F637" s="58" t="s">
        <v>447</v>
      </c>
      <c r="G637" s="59">
        <v>7</v>
      </c>
      <c r="H637" s="59">
        <v>704</v>
      </c>
      <c r="I637" s="59" t="s">
        <v>1556</v>
      </c>
    </row>
    <row r="638" spans="1:9" ht="27.95" customHeight="1" x14ac:dyDescent="0.2">
      <c r="A638" s="57">
        <f t="shared" si="9"/>
        <v>581</v>
      </c>
      <c r="B638" s="58" t="s">
        <v>1557</v>
      </c>
      <c r="C638" s="58" t="s">
        <v>1516</v>
      </c>
      <c r="D638" s="58" t="s">
        <v>1558</v>
      </c>
      <c r="E638" s="59"/>
      <c r="F638" s="58" t="s">
        <v>1559</v>
      </c>
      <c r="G638" s="59"/>
      <c r="H638" s="59"/>
      <c r="I638" s="59" t="s">
        <v>1560</v>
      </c>
    </row>
    <row r="639" spans="1:9" ht="27.95" customHeight="1" x14ac:dyDescent="0.2">
      <c r="A639" s="57">
        <f t="shared" ref="A639:A704" si="11">+A638+1</f>
        <v>582</v>
      </c>
      <c r="B639" s="58" t="s">
        <v>1561</v>
      </c>
      <c r="C639" s="58" t="s">
        <v>1516</v>
      </c>
      <c r="D639" s="58" t="s">
        <v>298</v>
      </c>
      <c r="E639" s="59">
        <v>1</v>
      </c>
      <c r="F639" s="58" t="s">
        <v>299</v>
      </c>
      <c r="G639" s="59"/>
      <c r="H639" s="59"/>
      <c r="I639" s="59" t="s">
        <v>5</v>
      </c>
    </row>
    <row r="640" spans="1:9" ht="27.95" customHeight="1" x14ac:dyDescent="0.2">
      <c r="A640" s="57">
        <v>582</v>
      </c>
      <c r="B640" s="58" t="s">
        <v>1562</v>
      </c>
      <c r="C640" s="58" t="s">
        <v>1516</v>
      </c>
      <c r="D640" s="58" t="s">
        <v>182</v>
      </c>
      <c r="E640" s="59">
        <v>14</v>
      </c>
      <c r="F640" s="58" t="s">
        <v>113</v>
      </c>
      <c r="G640" s="59">
        <v>13</v>
      </c>
      <c r="H640" s="59">
        <v>1303</v>
      </c>
      <c r="I640" s="59" t="s">
        <v>1563</v>
      </c>
    </row>
    <row r="641" spans="1:9" ht="27.95" customHeight="1" x14ac:dyDescent="0.2">
      <c r="A641" s="57">
        <f t="shared" si="11"/>
        <v>583</v>
      </c>
      <c r="B641" s="58" t="s">
        <v>1564</v>
      </c>
      <c r="C641" s="58" t="s">
        <v>1516</v>
      </c>
      <c r="D641" s="58" t="s">
        <v>1565</v>
      </c>
      <c r="E641" s="59">
        <v>2</v>
      </c>
      <c r="F641" s="58"/>
      <c r="G641" s="59"/>
      <c r="H641" s="59"/>
      <c r="I641" s="59" t="s">
        <v>1566</v>
      </c>
    </row>
    <row r="642" spans="1:9" ht="27.95" customHeight="1" x14ac:dyDescent="0.2">
      <c r="A642" s="57">
        <f t="shared" si="11"/>
        <v>584</v>
      </c>
      <c r="B642" s="58" t="s">
        <v>1567</v>
      </c>
      <c r="C642" s="58" t="s">
        <v>1516</v>
      </c>
      <c r="D642" s="58" t="s">
        <v>83</v>
      </c>
      <c r="E642" s="59">
        <v>10</v>
      </c>
      <c r="F642" s="58" t="s">
        <v>84</v>
      </c>
      <c r="G642" s="59">
        <v>9</v>
      </c>
      <c r="H642" s="59">
        <v>908</v>
      </c>
      <c r="I642" s="59" t="s">
        <v>1568</v>
      </c>
    </row>
    <row r="643" spans="1:9" ht="27.95" customHeight="1" x14ac:dyDescent="0.2">
      <c r="A643" s="57">
        <v>585</v>
      </c>
      <c r="B643" s="58" t="s">
        <v>3322</v>
      </c>
      <c r="C643" s="58" t="s">
        <v>1516</v>
      </c>
      <c r="D643" s="58" t="s">
        <v>1326</v>
      </c>
      <c r="E643" s="59">
        <v>10</v>
      </c>
      <c r="F643" s="58" t="s">
        <v>3323</v>
      </c>
      <c r="G643" s="59"/>
      <c r="H643" s="59"/>
      <c r="I643" s="59" t="s">
        <v>1327</v>
      </c>
    </row>
    <row r="644" spans="1:9" ht="27.95" customHeight="1" x14ac:dyDescent="0.2">
      <c r="A644" s="57">
        <v>586</v>
      </c>
      <c r="B644" s="58" t="s">
        <v>1569</v>
      </c>
      <c r="C644" s="58" t="s">
        <v>1516</v>
      </c>
      <c r="D644" s="58" t="s">
        <v>1570</v>
      </c>
      <c r="E644" s="59">
        <v>12</v>
      </c>
      <c r="F644" s="58" t="s">
        <v>1571</v>
      </c>
      <c r="G644" s="59">
        <v>4</v>
      </c>
      <c r="H644" s="59">
        <v>402</v>
      </c>
      <c r="I644" s="59">
        <v>24603256</v>
      </c>
    </row>
    <row r="645" spans="1:9" ht="27.95" customHeight="1" x14ac:dyDescent="0.2">
      <c r="A645" s="57">
        <f t="shared" si="11"/>
        <v>587</v>
      </c>
      <c r="B645" s="58" t="s">
        <v>1572</v>
      </c>
      <c r="C645" s="58" t="s">
        <v>1516</v>
      </c>
      <c r="D645" s="58" t="s">
        <v>1460</v>
      </c>
      <c r="E645" s="59">
        <v>11</v>
      </c>
      <c r="F645" s="58" t="s">
        <v>283</v>
      </c>
      <c r="G645" s="59">
        <v>7</v>
      </c>
      <c r="H645" s="59" t="s">
        <v>801</v>
      </c>
      <c r="I645" s="59" t="s">
        <v>802</v>
      </c>
    </row>
    <row r="646" spans="1:9" ht="27.95" customHeight="1" x14ac:dyDescent="0.2">
      <c r="A646" s="57">
        <f t="shared" si="11"/>
        <v>588</v>
      </c>
      <c r="B646" s="58" t="s">
        <v>1573</v>
      </c>
      <c r="C646" s="58" t="s">
        <v>1516</v>
      </c>
      <c r="D646" s="58" t="s">
        <v>290</v>
      </c>
      <c r="E646" s="59">
        <v>10</v>
      </c>
      <c r="F646" s="58" t="s">
        <v>91</v>
      </c>
      <c r="G646" s="59">
        <v>7</v>
      </c>
      <c r="H646" s="59">
        <v>706</v>
      </c>
      <c r="I646" s="59" t="s">
        <v>1574</v>
      </c>
    </row>
    <row r="647" spans="1:9" ht="27.95" customHeight="1" x14ac:dyDescent="0.2">
      <c r="A647" s="57">
        <f t="shared" si="11"/>
        <v>589</v>
      </c>
      <c r="B647" s="58" t="s">
        <v>1575</v>
      </c>
      <c r="C647" s="58" t="s">
        <v>1516</v>
      </c>
      <c r="D647" s="58" t="s">
        <v>171</v>
      </c>
      <c r="E647" s="59">
        <v>15</v>
      </c>
      <c r="F647" s="58" t="s">
        <v>172</v>
      </c>
      <c r="G647" s="59">
        <v>14</v>
      </c>
      <c r="H647" s="59">
        <v>1415</v>
      </c>
      <c r="I647" s="59" t="s">
        <v>1576</v>
      </c>
    </row>
    <row r="648" spans="1:9" ht="27.95" customHeight="1" x14ac:dyDescent="0.2">
      <c r="A648" s="57">
        <f t="shared" si="11"/>
        <v>590</v>
      </c>
      <c r="B648" s="58" t="s">
        <v>1577</v>
      </c>
      <c r="C648" s="58" t="s">
        <v>1516</v>
      </c>
      <c r="D648" s="58" t="s">
        <v>1578</v>
      </c>
      <c r="E648" s="59">
        <v>8</v>
      </c>
      <c r="F648" s="58" t="s">
        <v>949</v>
      </c>
      <c r="G648" s="59"/>
      <c r="H648" s="59"/>
      <c r="I648" s="59" t="s">
        <v>950</v>
      </c>
    </row>
    <row r="649" spans="1:9" ht="27.95" customHeight="1" x14ac:dyDescent="0.2">
      <c r="A649" s="57">
        <f t="shared" si="11"/>
        <v>591</v>
      </c>
      <c r="B649" s="58" t="s">
        <v>1579</v>
      </c>
      <c r="C649" s="58" t="s">
        <v>1516</v>
      </c>
      <c r="D649" s="58" t="s">
        <v>115</v>
      </c>
      <c r="E649" s="59">
        <v>10</v>
      </c>
      <c r="F649" s="58" t="s">
        <v>91</v>
      </c>
      <c r="G649" s="59">
        <v>5</v>
      </c>
      <c r="H649" s="59">
        <v>506</v>
      </c>
      <c r="I649" s="59" t="s">
        <v>1514</v>
      </c>
    </row>
    <row r="650" spans="1:9" ht="27.95" customHeight="1" x14ac:dyDescent="0.2">
      <c r="A650" s="57">
        <f t="shared" si="11"/>
        <v>592</v>
      </c>
      <c r="B650" s="58" t="s">
        <v>1580</v>
      </c>
      <c r="C650" s="58" t="s">
        <v>1516</v>
      </c>
      <c r="D650" s="58" t="s">
        <v>112</v>
      </c>
      <c r="E650" s="59">
        <v>14</v>
      </c>
      <c r="F650" s="58" t="s">
        <v>733</v>
      </c>
      <c r="G650" s="59">
        <v>7</v>
      </c>
      <c r="H650" s="59">
        <v>701</v>
      </c>
      <c r="I650" s="59" t="s">
        <v>1581</v>
      </c>
    </row>
    <row r="651" spans="1:9" ht="27.95" customHeight="1" x14ac:dyDescent="0.2">
      <c r="A651" s="57">
        <f t="shared" si="11"/>
        <v>593</v>
      </c>
      <c r="B651" s="58" t="s">
        <v>1582</v>
      </c>
      <c r="C651" s="58" t="s">
        <v>1516</v>
      </c>
      <c r="D651" s="58" t="s">
        <v>1583</v>
      </c>
      <c r="E651" s="59">
        <v>10</v>
      </c>
      <c r="F651" s="58" t="s">
        <v>1584</v>
      </c>
      <c r="G651" s="59">
        <v>13</v>
      </c>
      <c r="H651" s="59">
        <v>1307</v>
      </c>
      <c r="I651" s="59" t="s">
        <v>1585</v>
      </c>
    </row>
    <row r="652" spans="1:9" ht="27.95" customHeight="1" x14ac:dyDescent="0.2">
      <c r="A652" s="57">
        <f t="shared" si="11"/>
        <v>594</v>
      </c>
      <c r="B652" s="58" t="s">
        <v>1586</v>
      </c>
      <c r="C652" s="58" t="s">
        <v>1516</v>
      </c>
      <c r="D652" s="58" t="s">
        <v>1587</v>
      </c>
      <c r="E652" s="59">
        <v>8</v>
      </c>
      <c r="F652" s="58" t="s">
        <v>1588</v>
      </c>
      <c r="G652" s="59"/>
      <c r="H652" s="59">
        <v>36</v>
      </c>
      <c r="I652" s="59" t="s">
        <v>1589</v>
      </c>
    </row>
    <row r="653" spans="1:9" ht="27.95" customHeight="1" x14ac:dyDescent="0.2">
      <c r="A653" s="57">
        <v>596</v>
      </c>
      <c r="B653" s="58" t="s">
        <v>1590</v>
      </c>
      <c r="C653" s="58" t="s">
        <v>1516</v>
      </c>
      <c r="D653" s="58" t="s">
        <v>1591</v>
      </c>
      <c r="E653" s="59">
        <v>11</v>
      </c>
      <c r="F653" s="58" t="s">
        <v>1592</v>
      </c>
      <c r="G653" s="59"/>
      <c r="H653" s="59"/>
      <c r="I653" s="59" t="s">
        <v>1593</v>
      </c>
    </row>
    <row r="654" spans="1:9" ht="27.95" customHeight="1" x14ac:dyDescent="0.2">
      <c r="A654" s="57">
        <v>597</v>
      </c>
      <c r="B654" s="58" t="s">
        <v>1594</v>
      </c>
      <c r="C654" s="58" t="s">
        <v>1516</v>
      </c>
      <c r="D654" s="58" t="s">
        <v>112</v>
      </c>
      <c r="E654" s="59">
        <v>14</v>
      </c>
      <c r="F654" s="58" t="s">
        <v>1595</v>
      </c>
      <c r="G654" s="59">
        <v>7</v>
      </c>
      <c r="H654" s="59">
        <v>701</v>
      </c>
      <c r="I654" s="59" t="s">
        <v>1596</v>
      </c>
    </row>
    <row r="655" spans="1:9" ht="27.95" customHeight="1" x14ac:dyDescent="0.2">
      <c r="A655" s="57">
        <v>598</v>
      </c>
      <c r="B655" s="58" t="s">
        <v>1597</v>
      </c>
      <c r="C655" s="58" t="s">
        <v>1516</v>
      </c>
      <c r="D655" s="58" t="s">
        <v>1598</v>
      </c>
      <c r="E655" s="59">
        <v>10</v>
      </c>
      <c r="F655" s="58"/>
      <c r="G655" s="59"/>
      <c r="H655" s="59"/>
      <c r="I655" s="59" t="s">
        <v>1599</v>
      </c>
    </row>
    <row r="656" spans="1:9" ht="27.95" customHeight="1" x14ac:dyDescent="0.2">
      <c r="A656" s="57">
        <f t="shared" si="11"/>
        <v>599</v>
      </c>
      <c r="B656" s="58" t="s">
        <v>1600</v>
      </c>
      <c r="C656" s="58" t="s">
        <v>1516</v>
      </c>
      <c r="D656" s="58" t="s">
        <v>220</v>
      </c>
      <c r="E656" s="59">
        <v>11</v>
      </c>
      <c r="F656" s="58" t="s">
        <v>221</v>
      </c>
      <c r="G656" s="59">
        <v>2</v>
      </c>
      <c r="H656" s="59">
        <v>14</v>
      </c>
      <c r="I656" s="59" t="s">
        <v>1601</v>
      </c>
    </row>
    <row r="657" spans="1:9" ht="27.95" customHeight="1" x14ac:dyDescent="0.2">
      <c r="A657" s="57">
        <f t="shared" si="11"/>
        <v>600</v>
      </c>
      <c r="B657" s="58" t="s">
        <v>1602</v>
      </c>
      <c r="C657" s="58" t="s">
        <v>1516</v>
      </c>
      <c r="D657" s="58" t="s">
        <v>97</v>
      </c>
      <c r="E657" s="59">
        <v>10</v>
      </c>
      <c r="F657" s="58" t="s">
        <v>98</v>
      </c>
      <c r="G657" s="59">
        <v>5</v>
      </c>
      <c r="H657" s="59">
        <v>503</v>
      </c>
      <c r="I657" s="59" t="s">
        <v>1603</v>
      </c>
    </row>
    <row r="658" spans="1:9" ht="27.95" customHeight="1" x14ac:dyDescent="0.2">
      <c r="A658" s="57">
        <f t="shared" si="11"/>
        <v>601</v>
      </c>
      <c r="B658" s="58" t="s">
        <v>1604</v>
      </c>
      <c r="C658" s="58" t="s">
        <v>1516</v>
      </c>
      <c r="D658" s="58" t="s">
        <v>1605</v>
      </c>
      <c r="E658" s="59">
        <v>3</v>
      </c>
      <c r="F658" s="58"/>
      <c r="G658" s="59"/>
      <c r="H658" s="59"/>
      <c r="I658" s="59">
        <v>54076749</v>
      </c>
    </row>
    <row r="659" spans="1:9" ht="27.95" customHeight="1" x14ac:dyDescent="0.2">
      <c r="A659" s="57">
        <f t="shared" si="11"/>
        <v>602</v>
      </c>
      <c r="B659" s="58" t="s">
        <v>1606</v>
      </c>
      <c r="C659" s="58" t="s">
        <v>1516</v>
      </c>
      <c r="D659" s="58" t="s">
        <v>83</v>
      </c>
      <c r="E659" s="59">
        <v>10</v>
      </c>
      <c r="F659" s="58" t="s">
        <v>84</v>
      </c>
      <c r="G659" s="59">
        <v>7</v>
      </c>
      <c r="H659" s="59">
        <v>710</v>
      </c>
      <c r="I659" s="59" t="s">
        <v>1607</v>
      </c>
    </row>
    <row r="660" spans="1:9" ht="27.95" customHeight="1" x14ac:dyDescent="0.2">
      <c r="A660" s="57">
        <f t="shared" si="11"/>
        <v>603</v>
      </c>
      <c r="B660" s="58" t="s">
        <v>1608</v>
      </c>
      <c r="C660" s="58" t="s">
        <v>1516</v>
      </c>
      <c r="D660" s="58" t="s">
        <v>167</v>
      </c>
      <c r="E660" s="59">
        <v>15</v>
      </c>
      <c r="F660" s="58" t="s">
        <v>332</v>
      </c>
      <c r="G660" s="59"/>
      <c r="H660" s="59"/>
      <c r="I660" s="59" t="s">
        <v>725</v>
      </c>
    </row>
    <row r="661" spans="1:9" ht="27.95" customHeight="1" x14ac:dyDescent="0.2">
      <c r="A661" s="57">
        <f t="shared" si="11"/>
        <v>604</v>
      </c>
      <c r="B661" s="58" t="s">
        <v>1609</v>
      </c>
      <c r="C661" s="58" t="s">
        <v>1516</v>
      </c>
      <c r="D661" s="58" t="s">
        <v>1610</v>
      </c>
      <c r="E661" s="59"/>
      <c r="F661" s="58" t="s">
        <v>1611</v>
      </c>
      <c r="G661" s="59">
        <v>1</v>
      </c>
      <c r="H661" s="59">
        <v>102</v>
      </c>
      <c r="I661" s="59" t="s">
        <v>1612</v>
      </c>
    </row>
    <row r="662" spans="1:9" ht="27.95" customHeight="1" x14ac:dyDescent="0.2">
      <c r="A662" s="57">
        <f t="shared" si="11"/>
        <v>605</v>
      </c>
      <c r="B662" s="58" t="s">
        <v>1613</v>
      </c>
      <c r="C662" s="58" t="s">
        <v>1516</v>
      </c>
      <c r="D662" s="58" t="s">
        <v>1614</v>
      </c>
      <c r="E662" s="59">
        <v>14</v>
      </c>
      <c r="F662" s="58" t="s">
        <v>1615</v>
      </c>
      <c r="G662" s="59">
        <v>13</v>
      </c>
      <c r="H662" s="59">
        <v>1304</v>
      </c>
      <c r="I662" s="59" t="s">
        <v>197</v>
      </c>
    </row>
    <row r="663" spans="1:9" ht="27.75" customHeight="1" x14ac:dyDescent="0.2">
      <c r="A663" s="57">
        <f t="shared" si="11"/>
        <v>606</v>
      </c>
      <c r="B663" s="58" t="s">
        <v>1616</v>
      </c>
      <c r="C663" s="58" t="s">
        <v>1516</v>
      </c>
      <c r="D663" s="58" t="s">
        <v>3153</v>
      </c>
      <c r="E663" s="59">
        <v>10</v>
      </c>
      <c r="F663" s="58" t="s">
        <v>1771</v>
      </c>
      <c r="G663" s="59">
        <v>6</v>
      </c>
      <c r="H663" s="59">
        <v>602</v>
      </c>
      <c r="I663" s="59" t="s">
        <v>3154</v>
      </c>
    </row>
    <row r="664" spans="1:9" ht="27.95" customHeight="1" x14ac:dyDescent="0.2">
      <c r="A664" s="57">
        <f t="shared" si="11"/>
        <v>607</v>
      </c>
      <c r="B664" s="58" t="s">
        <v>1617</v>
      </c>
      <c r="C664" s="58" t="s">
        <v>1516</v>
      </c>
      <c r="D664" s="58" t="s">
        <v>1618</v>
      </c>
      <c r="E664" s="59">
        <v>16</v>
      </c>
      <c r="F664" s="58" t="s">
        <v>1619</v>
      </c>
      <c r="G664" s="59"/>
      <c r="H664" s="59" t="s">
        <v>1365</v>
      </c>
      <c r="I664" s="59" t="s">
        <v>1620</v>
      </c>
    </row>
    <row r="665" spans="1:9" ht="27.95" customHeight="1" x14ac:dyDescent="0.2">
      <c r="A665" s="57">
        <f t="shared" si="11"/>
        <v>608</v>
      </c>
      <c r="B665" s="58" t="s">
        <v>1621</v>
      </c>
      <c r="C665" s="58" t="s">
        <v>1516</v>
      </c>
      <c r="D665" s="58" t="s">
        <v>1622</v>
      </c>
      <c r="E665" s="59">
        <v>1</v>
      </c>
      <c r="F665" s="58"/>
      <c r="G665" s="59"/>
      <c r="H665" s="59"/>
      <c r="I665" s="59" t="s">
        <v>1623</v>
      </c>
    </row>
    <row r="666" spans="1:9" ht="27.95" customHeight="1" x14ac:dyDescent="0.2">
      <c r="A666" s="57">
        <f t="shared" si="11"/>
        <v>609</v>
      </c>
      <c r="B666" s="58" t="s">
        <v>1624</v>
      </c>
      <c r="C666" s="58" t="s">
        <v>1516</v>
      </c>
      <c r="D666" s="58" t="s">
        <v>1625</v>
      </c>
      <c r="E666" s="59">
        <v>10</v>
      </c>
      <c r="F666" s="58" t="s">
        <v>1626</v>
      </c>
      <c r="G666" s="59">
        <v>3</v>
      </c>
      <c r="H666" s="59" t="s">
        <v>1627</v>
      </c>
      <c r="I666" s="59" t="s">
        <v>1628</v>
      </c>
    </row>
    <row r="667" spans="1:9" ht="27.95" customHeight="1" x14ac:dyDescent="0.2">
      <c r="A667" s="57">
        <f t="shared" si="11"/>
        <v>610</v>
      </c>
      <c r="B667" s="58" t="s">
        <v>1629</v>
      </c>
      <c r="C667" s="58" t="s">
        <v>1516</v>
      </c>
      <c r="D667" s="58" t="s">
        <v>1630</v>
      </c>
      <c r="E667" s="59">
        <v>4</v>
      </c>
      <c r="F667" s="58" t="s">
        <v>1631</v>
      </c>
      <c r="G667" s="59">
        <v>3</v>
      </c>
      <c r="H667" s="59">
        <v>303</v>
      </c>
      <c r="I667" s="59" t="s">
        <v>1528</v>
      </c>
    </row>
    <row r="668" spans="1:9" ht="27.95" customHeight="1" x14ac:dyDescent="0.2">
      <c r="A668" s="57">
        <f t="shared" si="11"/>
        <v>611</v>
      </c>
      <c r="B668" s="58" t="s">
        <v>1632</v>
      </c>
      <c r="C668" s="58" t="s">
        <v>1516</v>
      </c>
      <c r="D668" s="58" t="s">
        <v>478</v>
      </c>
      <c r="E668" s="59">
        <v>4</v>
      </c>
      <c r="F668" s="58" t="s">
        <v>1631</v>
      </c>
      <c r="G668" s="59">
        <v>3</v>
      </c>
      <c r="H668" s="59">
        <v>303</v>
      </c>
      <c r="I668" s="59" t="s">
        <v>1633</v>
      </c>
    </row>
    <row r="669" spans="1:9" ht="27.95" customHeight="1" x14ac:dyDescent="0.2">
      <c r="A669" s="57">
        <f t="shared" si="11"/>
        <v>612</v>
      </c>
      <c r="B669" s="58" t="s">
        <v>1634</v>
      </c>
      <c r="C669" s="58" t="s">
        <v>1516</v>
      </c>
      <c r="D669" s="58" t="s">
        <v>243</v>
      </c>
      <c r="E669" s="59">
        <v>10</v>
      </c>
      <c r="F669" s="58" t="s">
        <v>244</v>
      </c>
      <c r="G669" s="59">
        <v>3</v>
      </c>
      <c r="H669" s="59">
        <v>301</v>
      </c>
      <c r="I669" s="59" t="s">
        <v>1635</v>
      </c>
    </row>
    <row r="670" spans="1:9" ht="27.95" customHeight="1" x14ac:dyDescent="0.2">
      <c r="A670" s="57">
        <f t="shared" si="11"/>
        <v>613</v>
      </c>
      <c r="B670" s="58" t="s">
        <v>1636</v>
      </c>
      <c r="C670" s="58" t="s">
        <v>1516</v>
      </c>
      <c r="D670" s="58" t="s">
        <v>804</v>
      </c>
      <c r="E670" s="59">
        <v>14</v>
      </c>
      <c r="F670" s="58" t="s">
        <v>113</v>
      </c>
      <c r="G670" s="59">
        <v>13</v>
      </c>
      <c r="H670" s="59">
        <v>1301</v>
      </c>
      <c r="I670" s="59" t="s">
        <v>1637</v>
      </c>
    </row>
    <row r="671" spans="1:9" ht="27.95" customHeight="1" x14ac:dyDescent="0.2">
      <c r="A671" s="57">
        <f t="shared" si="11"/>
        <v>614</v>
      </c>
      <c r="B671" s="58" t="s">
        <v>1638</v>
      </c>
      <c r="C671" s="58" t="s">
        <v>1516</v>
      </c>
      <c r="D671" s="58" t="s">
        <v>557</v>
      </c>
      <c r="E671" s="59">
        <v>9</v>
      </c>
      <c r="F671" s="58" t="s">
        <v>318</v>
      </c>
      <c r="G671" s="59">
        <v>5</v>
      </c>
      <c r="H671" s="59">
        <v>511</v>
      </c>
      <c r="I671" s="59" t="s">
        <v>1639</v>
      </c>
    </row>
    <row r="672" spans="1:9" ht="27.95" customHeight="1" x14ac:dyDescent="0.2">
      <c r="A672" s="57">
        <v>615</v>
      </c>
      <c r="B672" s="58" t="s">
        <v>1640</v>
      </c>
      <c r="C672" s="58" t="s">
        <v>1516</v>
      </c>
      <c r="D672" s="58" t="s">
        <v>1641</v>
      </c>
      <c r="E672" s="59">
        <v>10</v>
      </c>
      <c r="F672" s="58" t="s">
        <v>1642</v>
      </c>
      <c r="G672" s="59">
        <v>2</v>
      </c>
      <c r="H672" s="59" t="s">
        <v>1643</v>
      </c>
      <c r="I672" s="59" t="s">
        <v>1644</v>
      </c>
    </row>
    <row r="673" spans="1:9" ht="27.95" customHeight="1" x14ac:dyDescent="0.2">
      <c r="A673" s="57">
        <f t="shared" si="11"/>
        <v>616</v>
      </c>
      <c r="B673" s="58" t="s">
        <v>1645</v>
      </c>
      <c r="C673" s="58" t="s">
        <v>1516</v>
      </c>
      <c r="D673" s="58" t="s">
        <v>1646</v>
      </c>
      <c r="E673" s="59">
        <v>1</v>
      </c>
      <c r="F673" s="58" t="s">
        <v>1647</v>
      </c>
      <c r="G673" s="59"/>
      <c r="H673" s="59"/>
      <c r="I673" s="59" t="s">
        <v>1648</v>
      </c>
    </row>
    <row r="674" spans="1:9" ht="27.95" customHeight="1" x14ac:dyDescent="0.2">
      <c r="A674" s="57">
        <f t="shared" si="11"/>
        <v>617</v>
      </c>
      <c r="B674" s="58" t="s">
        <v>1649</v>
      </c>
      <c r="C674" s="58" t="s">
        <v>1516</v>
      </c>
      <c r="D674" s="58" t="s">
        <v>1650</v>
      </c>
      <c r="E674" s="59">
        <v>8</v>
      </c>
      <c r="F674" s="58" t="s">
        <v>1651</v>
      </c>
      <c r="G674" s="59">
        <v>3</v>
      </c>
      <c r="H674" s="59">
        <v>305</v>
      </c>
      <c r="I674" s="59" t="s">
        <v>1652</v>
      </c>
    </row>
    <row r="675" spans="1:9" ht="27.95" customHeight="1" x14ac:dyDescent="0.2">
      <c r="A675" s="57">
        <f t="shared" si="11"/>
        <v>618</v>
      </c>
      <c r="B675" s="58" t="s">
        <v>1653</v>
      </c>
      <c r="C675" s="58" t="s">
        <v>1516</v>
      </c>
      <c r="D675" s="58" t="s">
        <v>243</v>
      </c>
      <c r="E675" s="59">
        <v>10</v>
      </c>
      <c r="F675" s="58" t="s">
        <v>244</v>
      </c>
      <c r="G675" s="59">
        <v>5</v>
      </c>
      <c r="H675" s="59">
        <v>501</v>
      </c>
      <c r="I675" s="59" t="s">
        <v>1654</v>
      </c>
    </row>
    <row r="676" spans="1:9" ht="27.95" customHeight="1" x14ac:dyDescent="0.2">
      <c r="A676" s="57">
        <f t="shared" si="11"/>
        <v>619</v>
      </c>
      <c r="B676" s="58" t="s">
        <v>1655</v>
      </c>
      <c r="C676" s="58" t="s">
        <v>1516</v>
      </c>
      <c r="D676" s="58" t="s">
        <v>1656</v>
      </c>
      <c r="E676" s="59">
        <v>10</v>
      </c>
      <c r="F676" s="58" t="s">
        <v>131</v>
      </c>
      <c r="G676" s="59">
        <v>2</v>
      </c>
      <c r="H676" s="59">
        <v>202</v>
      </c>
      <c r="I676" s="59" t="s">
        <v>1657</v>
      </c>
    </row>
    <row r="677" spans="1:9" ht="27.95" customHeight="1" x14ac:dyDescent="0.2">
      <c r="A677" s="57">
        <f t="shared" si="11"/>
        <v>620</v>
      </c>
      <c r="B677" s="58" t="s">
        <v>1658</v>
      </c>
      <c r="C677" s="58" t="s">
        <v>1516</v>
      </c>
      <c r="D677" s="58" t="s">
        <v>112</v>
      </c>
      <c r="E677" s="59">
        <v>14</v>
      </c>
      <c r="F677" s="58" t="s">
        <v>733</v>
      </c>
      <c r="G677" s="59">
        <v>7</v>
      </c>
      <c r="H677" s="59">
        <v>701</v>
      </c>
      <c r="I677" s="59" t="s">
        <v>1596</v>
      </c>
    </row>
    <row r="678" spans="1:9" ht="27.95" customHeight="1" x14ac:dyDescent="0.2">
      <c r="A678" s="57">
        <f t="shared" si="11"/>
        <v>621</v>
      </c>
      <c r="B678" s="58" t="s">
        <v>1659</v>
      </c>
      <c r="C678" s="58" t="s">
        <v>1516</v>
      </c>
      <c r="D678" s="58" t="s">
        <v>1660</v>
      </c>
      <c r="E678" s="59">
        <v>11</v>
      </c>
      <c r="F678" s="58"/>
      <c r="G678" s="59"/>
      <c r="H678" s="59"/>
      <c r="I678" s="59" t="s">
        <v>1593</v>
      </c>
    </row>
    <row r="679" spans="1:9" ht="27.95" customHeight="1" x14ac:dyDescent="0.2">
      <c r="A679" s="57">
        <v>622</v>
      </c>
      <c r="B679" s="58" t="s">
        <v>1661</v>
      </c>
      <c r="C679" s="58" t="s">
        <v>1516</v>
      </c>
      <c r="D679" s="58" t="s">
        <v>707</v>
      </c>
      <c r="E679" s="59">
        <v>10</v>
      </c>
      <c r="F679" s="58" t="s">
        <v>164</v>
      </c>
      <c r="G679" s="59">
        <v>7</v>
      </c>
      <c r="H679" s="59">
        <v>708</v>
      </c>
      <c r="I679" s="59" t="s">
        <v>1662</v>
      </c>
    </row>
    <row r="680" spans="1:9" ht="27.95" customHeight="1" x14ac:dyDescent="0.2">
      <c r="A680" s="57">
        <v>623</v>
      </c>
      <c r="B680" s="58" t="s">
        <v>1663</v>
      </c>
      <c r="C680" s="58" t="s">
        <v>1516</v>
      </c>
      <c r="D680" s="58" t="s">
        <v>1664</v>
      </c>
      <c r="E680" s="59"/>
      <c r="F680" s="58" t="s">
        <v>1665</v>
      </c>
      <c r="G680" s="59"/>
      <c r="H680" s="59" t="s">
        <v>757</v>
      </c>
      <c r="I680" s="59" t="s">
        <v>1666</v>
      </c>
    </row>
    <row r="681" spans="1:9" ht="27.95" customHeight="1" x14ac:dyDescent="0.2">
      <c r="A681" s="57">
        <f>A680+1</f>
        <v>624</v>
      </c>
      <c r="B681" s="58" t="s">
        <v>1667</v>
      </c>
      <c r="C681" s="58" t="s">
        <v>1516</v>
      </c>
      <c r="D681" s="58" t="s">
        <v>1668</v>
      </c>
      <c r="E681" s="59">
        <v>8</v>
      </c>
      <c r="F681" s="58" t="s">
        <v>1669</v>
      </c>
      <c r="G681" s="59"/>
      <c r="H681" s="59"/>
      <c r="I681" s="59" t="s">
        <v>1670</v>
      </c>
    </row>
    <row r="682" spans="1:9" ht="27.95" customHeight="1" x14ac:dyDescent="0.2">
      <c r="A682" s="57">
        <v>625</v>
      </c>
      <c r="B682" s="58" t="s">
        <v>1671</v>
      </c>
      <c r="C682" s="58" t="s">
        <v>1516</v>
      </c>
      <c r="D682" s="58" t="s">
        <v>97</v>
      </c>
      <c r="E682" s="59">
        <v>10</v>
      </c>
      <c r="F682" s="58" t="s">
        <v>98</v>
      </c>
      <c r="G682" s="59">
        <v>2</v>
      </c>
      <c r="H682" s="59">
        <v>204</v>
      </c>
      <c r="I682" s="59" t="s">
        <v>1672</v>
      </c>
    </row>
    <row r="683" spans="1:9" ht="27.95" customHeight="1" x14ac:dyDescent="0.2">
      <c r="A683" s="57">
        <f t="shared" si="11"/>
        <v>626</v>
      </c>
      <c r="B683" s="58" t="s">
        <v>1673</v>
      </c>
      <c r="C683" s="58" t="s">
        <v>1516</v>
      </c>
      <c r="D683" s="58" t="s">
        <v>778</v>
      </c>
      <c r="E683" s="59">
        <v>11</v>
      </c>
      <c r="F683" s="58" t="s">
        <v>458</v>
      </c>
      <c r="G683" s="59">
        <v>5</v>
      </c>
      <c r="H683" s="59" t="s">
        <v>748</v>
      </c>
      <c r="I683" s="59" t="s">
        <v>1674</v>
      </c>
    </row>
    <row r="684" spans="1:9" ht="27.95" customHeight="1" x14ac:dyDescent="0.2">
      <c r="A684" s="57">
        <f t="shared" si="11"/>
        <v>627</v>
      </c>
      <c r="B684" s="58" t="s">
        <v>1675</v>
      </c>
      <c r="C684" s="58" t="s">
        <v>1516</v>
      </c>
      <c r="D684" s="58" t="s">
        <v>171</v>
      </c>
      <c r="E684" s="59">
        <v>15</v>
      </c>
      <c r="F684" s="58" t="s">
        <v>172</v>
      </c>
      <c r="G684" s="59">
        <v>6</v>
      </c>
      <c r="H684" s="59">
        <v>614</v>
      </c>
      <c r="I684" s="59" t="s">
        <v>1676</v>
      </c>
    </row>
    <row r="685" spans="1:9" ht="27.95" customHeight="1" x14ac:dyDescent="0.2">
      <c r="A685" s="57">
        <f t="shared" si="11"/>
        <v>628</v>
      </c>
      <c r="B685" s="58" t="s">
        <v>1677</v>
      </c>
      <c r="C685" s="58" t="s">
        <v>1516</v>
      </c>
      <c r="D685" s="58" t="s">
        <v>1678</v>
      </c>
      <c r="E685" s="59">
        <v>4</v>
      </c>
      <c r="F685" s="58" t="s">
        <v>1679</v>
      </c>
      <c r="G685" s="59"/>
      <c r="H685" s="59"/>
      <c r="I685" s="59" t="s">
        <v>1680</v>
      </c>
    </row>
    <row r="686" spans="1:9" ht="27.95" customHeight="1" x14ac:dyDescent="0.2">
      <c r="A686" s="57">
        <f t="shared" si="11"/>
        <v>629</v>
      </c>
      <c r="B686" s="58" t="s">
        <v>1681</v>
      </c>
      <c r="C686" s="58" t="s">
        <v>1516</v>
      </c>
      <c r="D686" s="58" t="s">
        <v>1682</v>
      </c>
      <c r="E686" s="59">
        <v>6</v>
      </c>
      <c r="F686" s="58"/>
      <c r="G686" s="59"/>
      <c r="H686" s="59">
        <v>2</v>
      </c>
      <c r="I686" s="59" t="s">
        <v>1683</v>
      </c>
    </row>
    <row r="687" spans="1:9" ht="27.95" customHeight="1" x14ac:dyDescent="0.2">
      <c r="A687" s="57">
        <f t="shared" si="11"/>
        <v>630</v>
      </c>
      <c r="B687" s="58" t="s">
        <v>1684</v>
      </c>
      <c r="C687" s="58" t="s">
        <v>1516</v>
      </c>
      <c r="D687" s="58" t="s">
        <v>1685</v>
      </c>
      <c r="E687" s="59">
        <v>7</v>
      </c>
      <c r="F687" s="58" t="s">
        <v>842</v>
      </c>
      <c r="G687" s="59"/>
      <c r="H687" s="59" t="s">
        <v>843</v>
      </c>
      <c r="I687" s="59" t="s">
        <v>1686</v>
      </c>
    </row>
    <row r="688" spans="1:9" ht="27.95" customHeight="1" x14ac:dyDescent="0.2">
      <c r="A688" s="57">
        <f t="shared" si="11"/>
        <v>631</v>
      </c>
      <c r="B688" s="58" t="s">
        <v>1687</v>
      </c>
      <c r="C688" s="58" t="s">
        <v>1516</v>
      </c>
      <c r="D688" s="58" t="s">
        <v>182</v>
      </c>
      <c r="E688" s="59">
        <v>14</v>
      </c>
      <c r="F688" s="58" t="s">
        <v>113</v>
      </c>
      <c r="G688" s="59">
        <v>13</v>
      </c>
      <c r="H688" s="59">
        <v>1301</v>
      </c>
      <c r="I688" s="59" t="s">
        <v>1688</v>
      </c>
    </row>
    <row r="689" spans="1:9" ht="27.95" customHeight="1" x14ac:dyDescent="0.2">
      <c r="A689" s="57">
        <f t="shared" si="11"/>
        <v>632</v>
      </c>
      <c r="B689" s="58" t="s">
        <v>1689</v>
      </c>
      <c r="C689" s="58" t="s">
        <v>1516</v>
      </c>
      <c r="D689" s="58" t="s">
        <v>742</v>
      </c>
      <c r="E689" s="59">
        <v>1</v>
      </c>
      <c r="F689" s="58" t="s">
        <v>743</v>
      </c>
      <c r="G689" s="59">
        <v>6</v>
      </c>
      <c r="H689" s="59">
        <v>602</v>
      </c>
      <c r="I689" s="59" t="s">
        <v>1690</v>
      </c>
    </row>
    <row r="690" spans="1:9" ht="27.95" customHeight="1" x14ac:dyDescent="0.2">
      <c r="A690" s="57">
        <f t="shared" si="11"/>
        <v>633</v>
      </c>
      <c r="B690" s="58" t="s">
        <v>1691</v>
      </c>
      <c r="C690" s="58" t="s">
        <v>1516</v>
      </c>
      <c r="D690" s="58" t="s">
        <v>742</v>
      </c>
      <c r="E690" s="59">
        <v>1</v>
      </c>
      <c r="F690" s="58" t="s">
        <v>743</v>
      </c>
      <c r="G690" s="59">
        <v>6</v>
      </c>
      <c r="H690" s="59">
        <v>602</v>
      </c>
      <c r="I690" s="59" t="s">
        <v>1690</v>
      </c>
    </row>
    <row r="691" spans="1:9" ht="27.95" customHeight="1" x14ac:dyDescent="0.2">
      <c r="A691" s="57">
        <f t="shared" si="11"/>
        <v>634</v>
      </c>
      <c r="B691" s="58" t="s">
        <v>1692</v>
      </c>
      <c r="C691" s="58" t="s">
        <v>1516</v>
      </c>
      <c r="D691" s="58" t="s">
        <v>440</v>
      </c>
      <c r="E691" s="59">
        <v>10</v>
      </c>
      <c r="F691" s="58" t="s">
        <v>441</v>
      </c>
      <c r="G691" s="59">
        <v>4</v>
      </c>
      <c r="H691" s="59">
        <v>402</v>
      </c>
      <c r="I691" s="59" t="s">
        <v>1693</v>
      </c>
    </row>
    <row r="692" spans="1:9" ht="27.95" customHeight="1" x14ac:dyDescent="0.2">
      <c r="A692" s="57">
        <f t="shared" si="11"/>
        <v>635</v>
      </c>
      <c r="B692" s="58" t="s">
        <v>1694</v>
      </c>
      <c r="C692" s="58" t="s">
        <v>1516</v>
      </c>
      <c r="D692" s="58" t="s">
        <v>193</v>
      </c>
      <c r="E692" s="59">
        <v>2</v>
      </c>
      <c r="F692" s="58"/>
      <c r="G692" s="59"/>
      <c r="H692" s="59"/>
      <c r="I692" s="59" t="s">
        <v>195</v>
      </c>
    </row>
    <row r="693" spans="1:9" ht="27.95" customHeight="1" x14ac:dyDescent="0.2">
      <c r="A693" s="57">
        <f>+A692+1</f>
        <v>636</v>
      </c>
      <c r="B693" s="58" t="s">
        <v>1695</v>
      </c>
      <c r="C693" s="58" t="s">
        <v>1516</v>
      </c>
      <c r="D693" s="58" t="s">
        <v>171</v>
      </c>
      <c r="E693" s="59">
        <v>15</v>
      </c>
      <c r="F693" s="58" t="s">
        <v>172</v>
      </c>
      <c r="G693" s="59">
        <v>6</v>
      </c>
      <c r="H693" s="59">
        <v>614</v>
      </c>
      <c r="I693" s="59" t="s">
        <v>1676</v>
      </c>
    </row>
    <row r="694" spans="1:9" ht="27.95" customHeight="1" x14ac:dyDescent="0.2">
      <c r="A694" s="57">
        <f t="shared" si="11"/>
        <v>637</v>
      </c>
      <c r="B694" s="58" t="s">
        <v>1696</v>
      </c>
      <c r="C694" s="58" t="s">
        <v>1516</v>
      </c>
      <c r="D694" s="58" t="s">
        <v>1697</v>
      </c>
      <c r="E694" s="59">
        <v>10</v>
      </c>
      <c r="F694" s="58" t="s">
        <v>1698</v>
      </c>
      <c r="G694" s="59">
        <v>2</v>
      </c>
      <c r="H694" s="59">
        <v>201</v>
      </c>
      <c r="I694" s="59" t="s">
        <v>1699</v>
      </c>
    </row>
    <row r="695" spans="1:9" ht="27.95" customHeight="1" x14ac:dyDescent="0.2">
      <c r="A695" s="57">
        <f t="shared" si="11"/>
        <v>638</v>
      </c>
      <c r="B695" s="58" t="s">
        <v>1700</v>
      </c>
      <c r="C695" s="58" t="s">
        <v>1516</v>
      </c>
      <c r="D695" s="58" t="s">
        <v>1701</v>
      </c>
      <c r="E695" s="59">
        <v>7</v>
      </c>
      <c r="F695" s="58" t="s">
        <v>1702</v>
      </c>
      <c r="G695" s="59">
        <v>7</v>
      </c>
      <c r="H695" s="59">
        <v>703</v>
      </c>
      <c r="I695" s="59" t="s">
        <v>1703</v>
      </c>
    </row>
    <row r="696" spans="1:9" ht="27.95" customHeight="1" x14ac:dyDescent="0.2">
      <c r="A696" s="57">
        <f t="shared" si="11"/>
        <v>639</v>
      </c>
      <c r="B696" s="58" t="s">
        <v>1704</v>
      </c>
      <c r="C696" s="58" t="s">
        <v>1516</v>
      </c>
      <c r="D696" s="58" t="s">
        <v>402</v>
      </c>
      <c r="E696" s="59" t="s">
        <v>403</v>
      </c>
      <c r="F696" s="58" t="s">
        <v>404</v>
      </c>
      <c r="G696" s="59"/>
      <c r="H696" s="59"/>
      <c r="I696" s="59" t="s">
        <v>3278</v>
      </c>
    </row>
    <row r="697" spans="1:9" ht="27.95" customHeight="1" x14ac:dyDescent="0.2">
      <c r="A697" s="57">
        <f t="shared" si="11"/>
        <v>640</v>
      </c>
      <c r="B697" s="58" t="s">
        <v>1705</v>
      </c>
      <c r="C697" s="58" t="s">
        <v>1516</v>
      </c>
      <c r="D697" s="58" t="s">
        <v>274</v>
      </c>
      <c r="E697" s="59">
        <v>9</v>
      </c>
      <c r="F697" s="58" t="s">
        <v>88</v>
      </c>
      <c r="G697" s="59">
        <v>6</v>
      </c>
      <c r="H697" s="59">
        <v>616</v>
      </c>
      <c r="I697" s="59" t="s">
        <v>1706</v>
      </c>
    </row>
    <row r="698" spans="1:9" ht="27.95" customHeight="1" x14ac:dyDescent="0.2">
      <c r="A698" s="57">
        <f t="shared" si="11"/>
        <v>641</v>
      </c>
      <c r="B698" s="58" t="s">
        <v>3478</v>
      </c>
      <c r="C698" s="58" t="s">
        <v>1516</v>
      </c>
      <c r="D698" s="58" t="s">
        <v>1135</v>
      </c>
      <c r="E698" s="59">
        <v>10</v>
      </c>
      <c r="F698" s="58" t="s">
        <v>3479</v>
      </c>
      <c r="G698" s="59">
        <v>1</v>
      </c>
      <c r="H698" s="59"/>
      <c r="I698" s="59" t="s">
        <v>1137</v>
      </c>
    </row>
    <row r="699" spans="1:9" ht="27.95" customHeight="1" x14ac:dyDescent="0.2">
      <c r="A699" s="57">
        <f t="shared" si="11"/>
        <v>642</v>
      </c>
      <c r="B699" s="58" t="s">
        <v>1707</v>
      </c>
      <c r="C699" s="58" t="s">
        <v>1516</v>
      </c>
      <c r="D699" s="58" t="s">
        <v>1708</v>
      </c>
      <c r="E699" s="59"/>
      <c r="F699" s="58" t="s">
        <v>1709</v>
      </c>
      <c r="G699" s="59"/>
      <c r="H699" s="59">
        <v>3</v>
      </c>
      <c r="I699" s="59" t="s">
        <v>1710</v>
      </c>
    </row>
    <row r="700" spans="1:9" ht="27.95" customHeight="1" x14ac:dyDescent="0.2">
      <c r="A700" s="57">
        <f t="shared" si="11"/>
        <v>643</v>
      </c>
      <c r="B700" s="58" t="s">
        <v>1711</v>
      </c>
      <c r="C700" s="58" t="s">
        <v>1516</v>
      </c>
      <c r="D700" s="58" t="s">
        <v>115</v>
      </c>
      <c r="E700" s="59">
        <v>10</v>
      </c>
      <c r="F700" s="58" t="s">
        <v>91</v>
      </c>
      <c r="G700" s="59">
        <v>4</v>
      </c>
      <c r="H700" s="59">
        <v>401</v>
      </c>
      <c r="I700" s="59" t="s">
        <v>3457</v>
      </c>
    </row>
    <row r="701" spans="1:9" ht="27.95" customHeight="1" x14ac:dyDescent="0.2">
      <c r="A701" s="57">
        <f t="shared" si="11"/>
        <v>644</v>
      </c>
      <c r="B701" s="58" t="s">
        <v>1713</v>
      </c>
      <c r="C701" s="58" t="s">
        <v>1516</v>
      </c>
      <c r="D701" s="58" t="s">
        <v>1614</v>
      </c>
      <c r="E701" s="59">
        <v>14</v>
      </c>
      <c r="F701" s="58" t="s">
        <v>1714</v>
      </c>
      <c r="G701" s="59">
        <v>3</v>
      </c>
      <c r="H701" s="59">
        <v>304</v>
      </c>
      <c r="I701" s="59" t="s">
        <v>1715</v>
      </c>
    </row>
    <row r="702" spans="1:9" ht="27.95" customHeight="1" x14ac:dyDescent="0.2">
      <c r="A702" s="57">
        <f t="shared" si="11"/>
        <v>645</v>
      </c>
      <c r="B702" s="58" t="s">
        <v>1716</v>
      </c>
      <c r="C702" s="58" t="s">
        <v>1516</v>
      </c>
      <c r="D702" s="58" t="s">
        <v>1717</v>
      </c>
      <c r="E702" s="59"/>
      <c r="F702" s="58" t="s">
        <v>1718</v>
      </c>
      <c r="G702" s="59"/>
      <c r="H702" s="59" t="s">
        <v>1719</v>
      </c>
      <c r="I702" s="59" t="s">
        <v>1720</v>
      </c>
    </row>
    <row r="703" spans="1:9" ht="27.95" customHeight="1" x14ac:dyDescent="0.2">
      <c r="A703" s="57">
        <f t="shared" si="11"/>
        <v>646</v>
      </c>
      <c r="B703" s="58" t="s">
        <v>1721</v>
      </c>
      <c r="C703" s="58" t="s">
        <v>1516</v>
      </c>
      <c r="D703" s="58" t="s">
        <v>171</v>
      </c>
      <c r="E703" s="59">
        <v>15</v>
      </c>
      <c r="F703" s="58" t="s">
        <v>172</v>
      </c>
      <c r="G703" s="59">
        <v>11</v>
      </c>
      <c r="H703" s="59">
        <v>1106</v>
      </c>
      <c r="I703" s="59" t="s">
        <v>1722</v>
      </c>
    </row>
    <row r="704" spans="1:9" ht="27.95" customHeight="1" x14ac:dyDescent="0.2">
      <c r="A704" s="57">
        <f t="shared" si="11"/>
        <v>647</v>
      </c>
      <c r="B704" s="58" t="s">
        <v>1723</v>
      </c>
      <c r="C704" s="58" t="s">
        <v>1516</v>
      </c>
      <c r="D704" s="58" t="s">
        <v>298</v>
      </c>
      <c r="E704" s="59">
        <v>1</v>
      </c>
      <c r="F704" s="58" t="s">
        <v>299</v>
      </c>
      <c r="G704" s="59"/>
      <c r="H704" s="59"/>
      <c r="I704" s="59" t="s">
        <v>5</v>
      </c>
    </row>
    <row r="705" spans="1:9" ht="27.95" customHeight="1" x14ac:dyDescent="0.2">
      <c r="A705" s="57">
        <f t="shared" ref="A705:A769" si="12">+A704+1</f>
        <v>648</v>
      </c>
      <c r="B705" s="58" t="s">
        <v>1724</v>
      </c>
      <c r="C705" s="58" t="s">
        <v>1516</v>
      </c>
      <c r="D705" s="58" t="s">
        <v>90</v>
      </c>
      <c r="E705" s="59">
        <v>10</v>
      </c>
      <c r="F705" s="58" t="s">
        <v>91</v>
      </c>
      <c r="G705" s="59">
        <v>4</v>
      </c>
      <c r="H705" s="59">
        <v>401</v>
      </c>
      <c r="I705" s="59" t="s">
        <v>1712</v>
      </c>
    </row>
    <row r="706" spans="1:9" ht="27.95" customHeight="1" x14ac:dyDescent="0.2">
      <c r="A706" s="57">
        <f t="shared" si="12"/>
        <v>649</v>
      </c>
      <c r="B706" s="58" t="s">
        <v>1725</v>
      </c>
      <c r="C706" s="58" t="s">
        <v>1726</v>
      </c>
      <c r="D706" s="58" t="s">
        <v>446</v>
      </c>
      <c r="E706" s="59">
        <v>10</v>
      </c>
      <c r="F706" s="58" t="s">
        <v>447</v>
      </c>
      <c r="G706" s="59">
        <v>7</v>
      </c>
      <c r="H706" s="59">
        <v>704</v>
      </c>
      <c r="I706" s="59" t="s">
        <v>1727</v>
      </c>
    </row>
    <row r="707" spans="1:9" ht="27.95" customHeight="1" x14ac:dyDescent="0.2">
      <c r="A707" s="57">
        <f t="shared" si="12"/>
        <v>650</v>
      </c>
      <c r="B707" s="58" t="s">
        <v>1728</v>
      </c>
      <c r="C707" s="58" t="s">
        <v>1729</v>
      </c>
      <c r="D707" s="58" t="s">
        <v>83</v>
      </c>
      <c r="E707" s="59">
        <v>10</v>
      </c>
      <c r="F707" s="58" t="s">
        <v>84</v>
      </c>
      <c r="G707" s="59">
        <v>3</v>
      </c>
      <c r="H707" s="59">
        <v>311</v>
      </c>
      <c r="I707" s="59" t="s">
        <v>691</v>
      </c>
    </row>
    <row r="708" spans="1:9" ht="27.95" customHeight="1" x14ac:dyDescent="0.2">
      <c r="A708" s="57">
        <f t="shared" si="12"/>
        <v>651</v>
      </c>
      <c r="B708" s="58" t="s">
        <v>1730</v>
      </c>
      <c r="C708" s="58" t="s">
        <v>1729</v>
      </c>
      <c r="D708" s="58" t="s">
        <v>638</v>
      </c>
      <c r="E708" s="59">
        <v>10</v>
      </c>
      <c r="F708" s="58" t="s">
        <v>84</v>
      </c>
      <c r="G708" s="59">
        <v>7</v>
      </c>
      <c r="H708" s="59">
        <v>710</v>
      </c>
      <c r="I708" s="59" t="s">
        <v>3300</v>
      </c>
    </row>
    <row r="709" spans="1:9" ht="27.95" customHeight="1" x14ac:dyDescent="0.2">
      <c r="A709" s="57">
        <f t="shared" si="12"/>
        <v>652</v>
      </c>
      <c r="B709" s="58" t="s">
        <v>1731</v>
      </c>
      <c r="C709" s="58" t="s">
        <v>1732</v>
      </c>
      <c r="D709" s="58" t="s">
        <v>1733</v>
      </c>
      <c r="E709" s="59">
        <v>10</v>
      </c>
      <c r="F709" s="58" t="s">
        <v>1734</v>
      </c>
      <c r="G709" s="59">
        <v>5</v>
      </c>
      <c r="H709" s="59" t="s">
        <v>1735</v>
      </c>
      <c r="I709" s="59" t="s">
        <v>1736</v>
      </c>
    </row>
    <row r="710" spans="1:9" ht="27.95" customHeight="1" x14ac:dyDescent="0.2">
      <c r="A710" s="57">
        <f t="shared" si="12"/>
        <v>653</v>
      </c>
      <c r="B710" s="58" t="s">
        <v>1737</v>
      </c>
      <c r="C710" s="58" t="s">
        <v>1732</v>
      </c>
      <c r="D710" s="58" t="s">
        <v>171</v>
      </c>
      <c r="E710" s="59">
        <v>15</v>
      </c>
      <c r="F710" s="58" t="s">
        <v>172</v>
      </c>
      <c r="G710" s="59">
        <v>6</v>
      </c>
      <c r="H710" s="59">
        <v>614</v>
      </c>
      <c r="I710" s="59" t="s">
        <v>1676</v>
      </c>
    </row>
    <row r="711" spans="1:9" ht="27.95" customHeight="1" x14ac:dyDescent="0.2">
      <c r="A711" s="57">
        <f t="shared" si="12"/>
        <v>654</v>
      </c>
      <c r="B711" s="58" t="s">
        <v>1738</v>
      </c>
      <c r="C711" s="58" t="s">
        <v>1732</v>
      </c>
      <c r="D711" s="58" t="s">
        <v>1733</v>
      </c>
      <c r="E711" s="59">
        <v>10</v>
      </c>
      <c r="F711" s="58" t="s">
        <v>1734</v>
      </c>
      <c r="G711" s="59">
        <v>7</v>
      </c>
      <c r="H711" s="59" t="s">
        <v>1739</v>
      </c>
      <c r="I711" s="59" t="s">
        <v>1740</v>
      </c>
    </row>
    <row r="712" spans="1:9" ht="27.95" customHeight="1" x14ac:dyDescent="0.2">
      <c r="A712" s="57">
        <f t="shared" si="12"/>
        <v>655</v>
      </c>
      <c r="B712" s="58" t="s">
        <v>1741</v>
      </c>
      <c r="C712" s="58" t="s">
        <v>1732</v>
      </c>
      <c r="D712" s="58" t="s">
        <v>746</v>
      </c>
      <c r="E712" s="59">
        <v>10</v>
      </c>
      <c r="F712" s="58"/>
      <c r="G712" s="59">
        <v>6</v>
      </c>
      <c r="H712" s="59"/>
      <c r="I712" s="59" t="s">
        <v>1742</v>
      </c>
    </row>
    <row r="713" spans="1:9" ht="27.95" customHeight="1" x14ac:dyDescent="0.2">
      <c r="A713" s="57">
        <f t="shared" si="12"/>
        <v>656</v>
      </c>
      <c r="B713" s="58" t="s">
        <v>1743</v>
      </c>
      <c r="C713" s="58" t="s">
        <v>1732</v>
      </c>
      <c r="D713" s="58" t="s">
        <v>1744</v>
      </c>
      <c r="E713" s="59">
        <v>9</v>
      </c>
      <c r="F713" s="58" t="s">
        <v>1745</v>
      </c>
      <c r="G713" s="59">
        <v>8</v>
      </c>
      <c r="H713" s="59">
        <v>805</v>
      </c>
      <c r="I713" s="59" t="s">
        <v>1746</v>
      </c>
    </row>
    <row r="714" spans="1:9" ht="27.95" customHeight="1" x14ac:dyDescent="0.2">
      <c r="A714" s="57">
        <f t="shared" si="12"/>
        <v>657</v>
      </c>
      <c r="B714" s="58" t="s">
        <v>1747</v>
      </c>
      <c r="C714" s="58" t="s">
        <v>1732</v>
      </c>
      <c r="D714" s="58" t="s">
        <v>171</v>
      </c>
      <c r="E714" s="59">
        <v>15</v>
      </c>
      <c r="F714" s="58" t="s">
        <v>172</v>
      </c>
      <c r="G714" s="59">
        <v>11</v>
      </c>
      <c r="H714" s="59">
        <v>1106</v>
      </c>
      <c r="I714" s="59" t="s">
        <v>1722</v>
      </c>
    </row>
    <row r="715" spans="1:9" ht="27.95" customHeight="1" x14ac:dyDescent="0.2">
      <c r="A715" s="57">
        <f t="shared" si="12"/>
        <v>658</v>
      </c>
      <c r="B715" s="58" t="s">
        <v>1748</v>
      </c>
      <c r="C715" s="58" t="s">
        <v>1732</v>
      </c>
      <c r="D715" s="58" t="s">
        <v>638</v>
      </c>
      <c r="E715" s="59">
        <v>10</v>
      </c>
      <c r="F715" s="58" t="s">
        <v>84</v>
      </c>
      <c r="G715" s="59">
        <v>6</v>
      </c>
      <c r="H715" s="59">
        <v>607</v>
      </c>
      <c r="I715" s="59" t="s">
        <v>1749</v>
      </c>
    </row>
    <row r="716" spans="1:9" ht="27.95" customHeight="1" x14ac:dyDescent="0.2">
      <c r="A716" s="57">
        <f t="shared" si="12"/>
        <v>659</v>
      </c>
      <c r="B716" s="58" t="s">
        <v>1750</v>
      </c>
      <c r="C716" s="58" t="s">
        <v>1732</v>
      </c>
      <c r="D716" s="58" t="s">
        <v>243</v>
      </c>
      <c r="E716" s="59">
        <v>10</v>
      </c>
      <c r="F716" s="58" t="s">
        <v>244</v>
      </c>
      <c r="G716" s="59">
        <v>5</v>
      </c>
      <c r="H716" s="59">
        <v>506</v>
      </c>
      <c r="I716" s="59" t="s">
        <v>1751</v>
      </c>
    </row>
    <row r="717" spans="1:9" ht="27.95" customHeight="1" x14ac:dyDescent="0.2">
      <c r="A717" s="57">
        <f t="shared" si="12"/>
        <v>660</v>
      </c>
      <c r="B717" s="58" t="s">
        <v>1752</v>
      </c>
      <c r="C717" s="58" t="s">
        <v>1732</v>
      </c>
      <c r="D717" s="58" t="s">
        <v>130</v>
      </c>
      <c r="E717" s="59">
        <v>10</v>
      </c>
      <c r="F717" s="58" t="s">
        <v>131</v>
      </c>
      <c r="G717" s="59">
        <v>2</v>
      </c>
      <c r="H717" s="59" t="s">
        <v>1753</v>
      </c>
      <c r="I717" s="59" t="s">
        <v>1534</v>
      </c>
    </row>
    <row r="718" spans="1:9" ht="27.95" customHeight="1" x14ac:dyDescent="0.2">
      <c r="A718" s="57">
        <f t="shared" si="12"/>
        <v>661</v>
      </c>
      <c r="B718" s="58" t="s">
        <v>1754</v>
      </c>
      <c r="C718" s="58" t="s">
        <v>1755</v>
      </c>
      <c r="D718" s="58" t="s">
        <v>112</v>
      </c>
      <c r="E718" s="59">
        <v>14</v>
      </c>
      <c r="F718" s="58" t="s">
        <v>733</v>
      </c>
      <c r="G718" s="59">
        <v>7</v>
      </c>
      <c r="H718" s="59">
        <v>701</v>
      </c>
      <c r="I718" s="59" t="s">
        <v>1756</v>
      </c>
    </row>
    <row r="719" spans="1:9" ht="27.95" customHeight="1" x14ac:dyDescent="0.2">
      <c r="A719" s="57">
        <f t="shared" si="12"/>
        <v>662</v>
      </c>
      <c r="B719" s="58" t="s">
        <v>1757</v>
      </c>
      <c r="C719" s="58" t="s">
        <v>1755</v>
      </c>
      <c r="D719" s="58" t="s">
        <v>220</v>
      </c>
      <c r="E719" s="59">
        <v>11</v>
      </c>
      <c r="F719" s="58" t="s">
        <v>221</v>
      </c>
      <c r="G719" s="59">
        <v>2</v>
      </c>
      <c r="H719" s="59">
        <v>14</v>
      </c>
      <c r="I719" s="59" t="s">
        <v>1758</v>
      </c>
    </row>
    <row r="720" spans="1:9" ht="27.95" customHeight="1" x14ac:dyDescent="0.2">
      <c r="A720" s="57">
        <f t="shared" si="12"/>
        <v>663</v>
      </c>
      <c r="B720" s="58" t="s">
        <v>1759</v>
      </c>
      <c r="C720" s="58" t="s">
        <v>1755</v>
      </c>
      <c r="D720" s="58" t="s">
        <v>746</v>
      </c>
      <c r="E720" s="59">
        <v>10</v>
      </c>
      <c r="F720" s="58" t="s">
        <v>436</v>
      </c>
      <c r="G720" s="59">
        <v>10</v>
      </c>
      <c r="H720" s="59" t="s">
        <v>1760</v>
      </c>
      <c r="I720" s="59" t="s">
        <v>1761</v>
      </c>
    </row>
    <row r="721" spans="1:9" ht="27.95" customHeight="1" x14ac:dyDescent="0.2">
      <c r="A721" s="57">
        <v>664</v>
      </c>
      <c r="B721" s="58" t="s">
        <v>1762</v>
      </c>
      <c r="C721" s="58" t="s">
        <v>1763</v>
      </c>
      <c r="D721" s="58" t="s">
        <v>171</v>
      </c>
      <c r="E721" s="59">
        <v>15</v>
      </c>
      <c r="F721" s="58" t="s">
        <v>172</v>
      </c>
      <c r="G721" s="59">
        <v>11</v>
      </c>
      <c r="H721" s="59">
        <v>1109</v>
      </c>
      <c r="I721" s="59" t="s">
        <v>1764</v>
      </c>
    </row>
    <row r="722" spans="1:9" ht="27.95" customHeight="1" x14ac:dyDescent="0.2">
      <c r="A722" s="57">
        <f t="shared" si="12"/>
        <v>665</v>
      </c>
      <c r="B722" s="58" t="s">
        <v>1765</v>
      </c>
      <c r="C722" s="58" t="s">
        <v>1763</v>
      </c>
      <c r="D722" s="58" t="s">
        <v>171</v>
      </c>
      <c r="E722" s="59">
        <v>15</v>
      </c>
      <c r="F722" s="58" t="s">
        <v>172</v>
      </c>
      <c r="G722" s="59">
        <v>11</v>
      </c>
      <c r="H722" s="59">
        <v>1106</v>
      </c>
      <c r="I722" s="59" t="s">
        <v>1722</v>
      </c>
    </row>
    <row r="723" spans="1:9" ht="27.95" customHeight="1" x14ac:dyDescent="0.2">
      <c r="A723" s="57">
        <f t="shared" si="12"/>
        <v>666</v>
      </c>
      <c r="B723" s="58" t="s">
        <v>1189</v>
      </c>
      <c r="C723" s="58" t="s">
        <v>1766</v>
      </c>
      <c r="D723" s="58" t="s">
        <v>1767</v>
      </c>
      <c r="E723" s="59">
        <v>10</v>
      </c>
      <c r="F723" s="58" t="s">
        <v>985</v>
      </c>
      <c r="G723" s="59"/>
      <c r="H723" s="59"/>
      <c r="I723" s="59" t="s">
        <v>1190</v>
      </c>
    </row>
    <row r="724" spans="1:9" ht="27.95" customHeight="1" x14ac:dyDescent="0.2">
      <c r="A724" s="57">
        <v>667</v>
      </c>
      <c r="B724" s="58" t="s">
        <v>1768</v>
      </c>
      <c r="C724" s="58" t="s">
        <v>1769</v>
      </c>
      <c r="D724" s="58" t="s">
        <v>1770</v>
      </c>
      <c r="E724" s="59">
        <v>10</v>
      </c>
      <c r="F724" s="58" t="s">
        <v>1771</v>
      </c>
      <c r="G724" s="59">
        <v>7</v>
      </c>
      <c r="H724" s="59">
        <v>712</v>
      </c>
      <c r="I724" s="59" t="s">
        <v>1772</v>
      </c>
    </row>
    <row r="725" spans="1:9" ht="27.95" customHeight="1" x14ac:dyDescent="0.2">
      <c r="A725" s="57">
        <f t="shared" si="12"/>
        <v>668</v>
      </c>
      <c r="B725" s="58" t="s">
        <v>1773</v>
      </c>
      <c r="C725" s="58" t="s">
        <v>1774</v>
      </c>
      <c r="D725" s="58" t="s">
        <v>3139</v>
      </c>
      <c r="E725" s="59">
        <v>10</v>
      </c>
      <c r="F725" s="58" t="s">
        <v>164</v>
      </c>
      <c r="G725" s="59">
        <v>7</v>
      </c>
      <c r="H725" s="59">
        <v>706</v>
      </c>
      <c r="I725" s="59" t="s">
        <v>1775</v>
      </c>
    </row>
    <row r="726" spans="1:9" ht="27.95" customHeight="1" x14ac:dyDescent="0.2">
      <c r="A726" s="57">
        <f t="shared" si="12"/>
        <v>669</v>
      </c>
      <c r="B726" s="58" t="s">
        <v>1776</v>
      </c>
      <c r="C726" s="58" t="s">
        <v>1774</v>
      </c>
      <c r="D726" s="58" t="s">
        <v>384</v>
      </c>
      <c r="E726" s="59">
        <v>11</v>
      </c>
      <c r="F726" s="58" t="s">
        <v>1777</v>
      </c>
      <c r="G726" s="59">
        <v>2</v>
      </c>
      <c r="H726" s="59" t="s">
        <v>1778</v>
      </c>
      <c r="I726" s="59" t="s">
        <v>301</v>
      </c>
    </row>
    <row r="727" spans="1:9" ht="27.95" customHeight="1" x14ac:dyDescent="0.2">
      <c r="A727" s="57">
        <f t="shared" si="12"/>
        <v>670</v>
      </c>
      <c r="B727" s="58" t="s">
        <v>1779</v>
      </c>
      <c r="C727" s="58" t="s">
        <v>1774</v>
      </c>
      <c r="D727" s="58" t="s">
        <v>235</v>
      </c>
      <c r="E727" s="59">
        <v>7</v>
      </c>
      <c r="F727" s="58" t="s">
        <v>16</v>
      </c>
      <c r="G727" s="59">
        <v>2</v>
      </c>
      <c r="H727" s="59" t="s">
        <v>1780</v>
      </c>
      <c r="I727" s="59" t="s">
        <v>1781</v>
      </c>
    </row>
    <row r="728" spans="1:9" ht="27.95" customHeight="1" x14ac:dyDescent="0.2">
      <c r="A728" s="57">
        <f t="shared" si="12"/>
        <v>671</v>
      </c>
      <c r="B728" s="58" t="s">
        <v>1782</v>
      </c>
      <c r="C728" s="58" t="s">
        <v>1774</v>
      </c>
      <c r="D728" s="58" t="s">
        <v>1783</v>
      </c>
      <c r="E728" s="59">
        <v>15</v>
      </c>
      <c r="F728" s="58" t="s">
        <v>332</v>
      </c>
      <c r="G728" s="59"/>
      <c r="H728" s="59"/>
      <c r="I728" s="59" t="s">
        <v>1784</v>
      </c>
    </row>
    <row r="729" spans="1:9" ht="27.95" customHeight="1" x14ac:dyDescent="0.2">
      <c r="A729" s="57">
        <f t="shared" si="12"/>
        <v>672</v>
      </c>
      <c r="B729" s="58" t="s">
        <v>1785</v>
      </c>
      <c r="C729" s="58" t="s">
        <v>1774</v>
      </c>
      <c r="D729" s="58" t="s">
        <v>984</v>
      </c>
      <c r="E729" s="59">
        <v>10</v>
      </c>
      <c r="F729" s="58" t="s">
        <v>152</v>
      </c>
      <c r="G729" s="59">
        <v>2</v>
      </c>
      <c r="H729" s="59">
        <v>4</v>
      </c>
      <c r="I729" s="59" t="s">
        <v>1786</v>
      </c>
    </row>
    <row r="730" spans="1:9" ht="27.95" customHeight="1" x14ac:dyDescent="0.2">
      <c r="A730" s="57">
        <f t="shared" si="12"/>
        <v>673</v>
      </c>
      <c r="B730" s="58" t="s">
        <v>1787</v>
      </c>
      <c r="C730" s="58" t="s">
        <v>1774</v>
      </c>
      <c r="D730" s="58" t="s">
        <v>290</v>
      </c>
      <c r="E730" s="59">
        <v>10</v>
      </c>
      <c r="F730" s="58" t="s">
        <v>91</v>
      </c>
      <c r="G730" s="59">
        <v>3</v>
      </c>
      <c r="H730" s="59">
        <v>303</v>
      </c>
      <c r="I730" s="59" t="s">
        <v>1788</v>
      </c>
    </row>
    <row r="731" spans="1:9" ht="27.95" customHeight="1" x14ac:dyDescent="0.2">
      <c r="A731" s="57">
        <f t="shared" si="12"/>
        <v>674</v>
      </c>
      <c r="B731" s="58" t="s">
        <v>1789</v>
      </c>
      <c r="C731" s="58" t="s">
        <v>1774</v>
      </c>
      <c r="D731" s="58" t="s">
        <v>243</v>
      </c>
      <c r="E731" s="59">
        <v>10</v>
      </c>
      <c r="F731" s="58" t="s">
        <v>244</v>
      </c>
      <c r="G731" s="59">
        <v>8</v>
      </c>
      <c r="H731" s="59" t="s">
        <v>1790</v>
      </c>
      <c r="I731" s="59" t="s">
        <v>1791</v>
      </c>
    </row>
    <row r="732" spans="1:9" ht="27.95" customHeight="1" x14ac:dyDescent="0.2">
      <c r="A732" s="57">
        <f t="shared" si="12"/>
        <v>675</v>
      </c>
      <c r="B732" s="58" t="s">
        <v>1792</v>
      </c>
      <c r="C732" s="58" t="s">
        <v>1774</v>
      </c>
      <c r="D732" s="58" t="s">
        <v>1793</v>
      </c>
      <c r="E732" s="59">
        <v>14</v>
      </c>
      <c r="F732" s="58" t="s">
        <v>1595</v>
      </c>
      <c r="G732" s="59">
        <v>6</v>
      </c>
      <c r="H732" s="59" t="s">
        <v>1794</v>
      </c>
      <c r="I732" s="59" t="s">
        <v>1795</v>
      </c>
    </row>
    <row r="733" spans="1:9" ht="27.95" customHeight="1" x14ac:dyDescent="0.2">
      <c r="A733" s="57">
        <f t="shared" si="12"/>
        <v>676</v>
      </c>
      <c r="B733" s="58" t="s">
        <v>1796</v>
      </c>
      <c r="C733" s="58" t="s">
        <v>1774</v>
      </c>
      <c r="D733" s="58" t="s">
        <v>1797</v>
      </c>
      <c r="E733" s="59">
        <v>1</v>
      </c>
      <c r="F733" s="58" t="s">
        <v>1798</v>
      </c>
      <c r="G733" s="59"/>
      <c r="H733" s="59"/>
      <c r="I733" s="59" t="s">
        <v>1799</v>
      </c>
    </row>
    <row r="734" spans="1:9" ht="27.95" customHeight="1" x14ac:dyDescent="0.2">
      <c r="A734" s="57">
        <f t="shared" si="12"/>
        <v>677</v>
      </c>
      <c r="B734" s="58" t="s">
        <v>1800</v>
      </c>
      <c r="C734" s="58" t="s">
        <v>1774</v>
      </c>
      <c r="D734" s="58" t="s">
        <v>1801</v>
      </c>
      <c r="E734" s="59">
        <v>11</v>
      </c>
      <c r="F734" s="58" t="s">
        <v>1802</v>
      </c>
      <c r="G734" s="59">
        <v>5</v>
      </c>
      <c r="H734" s="59">
        <v>519</v>
      </c>
      <c r="I734" s="59" t="s">
        <v>1803</v>
      </c>
    </row>
    <row r="735" spans="1:9" ht="27.95" customHeight="1" x14ac:dyDescent="0.2">
      <c r="A735" s="57">
        <f t="shared" si="12"/>
        <v>678</v>
      </c>
      <c r="B735" s="58" t="s">
        <v>1804</v>
      </c>
      <c r="C735" s="58" t="s">
        <v>1774</v>
      </c>
      <c r="D735" s="58" t="s">
        <v>1805</v>
      </c>
      <c r="E735" s="59">
        <v>10</v>
      </c>
      <c r="F735" s="58"/>
      <c r="G735" s="59"/>
      <c r="H735" s="59"/>
      <c r="I735" s="59" t="s">
        <v>1806</v>
      </c>
    </row>
    <row r="736" spans="1:9" ht="27.95" customHeight="1" x14ac:dyDescent="0.2">
      <c r="A736" s="57">
        <v>680</v>
      </c>
      <c r="B736" s="58" t="s">
        <v>3289</v>
      </c>
      <c r="C736" s="58" t="s">
        <v>1774</v>
      </c>
      <c r="D736" s="58" t="s">
        <v>3290</v>
      </c>
      <c r="E736" s="59">
        <v>10</v>
      </c>
      <c r="F736" s="58" t="s">
        <v>1771</v>
      </c>
      <c r="G736" s="59">
        <v>7</v>
      </c>
      <c r="H736" s="59">
        <v>712</v>
      </c>
      <c r="I736" s="59" t="s">
        <v>3291</v>
      </c>
    </row>
    <row r="737" spans="1:9" ht="27.95" customHeight="1" x14ac:dyDescent="0.2">
      <c r="A737" s="57">
        <f>A736+1</f>
        <v>681</v>
      </c>
      <c r="B737" s="58" t="s">
        <v>1807</v>
      </c>
      <c r="C737" s="58" t="s">
        <v>1774</v>
      </c>
      <c r="D737" s="58" t="s">
        <v>93</v>
      </c>
      <c r="E737" s="59">
        <v>10</v>
      </c>
      <c r="F737" s="58" t="s">
        <v>1178</v>
      </c>
      <c r="G737" s="59">
        <v>4</v>
      </c>
      <c r="H737" s="59" t="s">
        <v>1808</v>
      </c>
      <c r="I737" s="59">
        <v>23347574</v>
      </c>
    </row>
    <row r="738" spans="1:9" ht="27.95" customHeight="1" x14ac:dyDescent="0.2">
      <c r="A738" s="57">
        <f t="shared" si="12"/>
        <v>682</v>
      </c>
      <c r="B738" s="58" t="s">
        <v>1809</v>
      </c>
      <c r="C738" s="58" t="s">
        <v>1774</v>
      </c>
      <c r="D738" s="58" t="s">
        <v>3140</v>
      </c>
      <c r="E738" s="59">
        <v>10</v>
      </c>
      <c r="F738" s="58" t="s">
        <v>164</v>
      </c>
      <c r="G738" s="59">
        <v>7</v>
      </c>
      <c r="H738" s="59">
        <v>706</v>
      </c>
      <c r="I738" s="59" t="s">
        <v>1810</v>
      </c>
    </row>
    <row r="739" spans="1:9" ht="27.95" customHeight="1" x14ac:dyDescent="0.2">
      <c r="A739" s="57">
        <f t="shared" si="12"/>
        <v>683</v>
      </c>
      <c r="B739" s="74" t="s">
        <v>3337</v>
      </c>
      <c r="C739" s="55" t="s">
        <v>1516</v>
      </c>
      <c r="D739" s="55" t="s">
        <v>3338</v>
      </c>
      <c r="E739" s="56">
        <v>1</v>
      </c>
      <c r="F739" s="55"/>
      <c r="G739" s="56"/>
      <c r="H739" s="56"/>
      <c r="I739" s="56" t="s">
        <v>3339</v>
      </c>
    </row>
    <row r="740" spans="1:9" ht="27.95" customHeight="1" x14ac:dyDescent="0.2">
      <c r="A740" s="57">
        <f t="shared" si="12"/>
        <v>684</v>
      </c>
      <c r="B740" s="58" t="s">
        <v>1811</v>
      </c>
      <c r="C740" s="58" t="s">
        <v>1774</v>
      </c>
      <c r="D740" s="58" t="s">
        <v>1812</v>
      </c>
      <c r="E740" s="59">
        <v>10</v>
      </c>
      <c r="F740" s="58" t="s">
        <v>1178</v>
      </c>
      <c r="G740" s="59">
        <v>2</v>
      </c>
      <c r="H740" s="59" t="s">
        <v>1813</v>
      </c>
      <c r="I740" s="59" t="s">
        <v>1814</v>
      </c>
    </row>
    <row r="741" spans="1:9" ht="27.95" customHeight="1" x14ac:dyDescent="0.2">
      <c r="A741" s="57">
        <v>685</v>
      </c>
      <c r="B741" s="58" t="s">
        <v>3396</v>
      </c>
      <c r="C741" s="58" t="s">
        <v>2462</v>
      </c>
      <c r="D741" s="58" t="s">
        <v>3296</v>
      </c>
      <c r="E741" s="59">
        <v>10</v>
      </c>
      <c r="F741" s="58" t="s">
        <v>1771</v>
      </c>
      <c r="G741" s="59"/>
      <c r="H741" s="59">
        <v>604</v>
      </c>
      <c r="I741" s="59" t="s">
        <v>3397</v>
      </c>
    </row>
    <row r="742" spans="1:9" ht="27.95" customHeight="1" x14ac:dyDescent="0.2">
      <c r="A742" s="57">
        <v>686</v>
      </c>
      <c r="B742" s="58" t="s">
        <v>1815</v>
      </c>
      <c r="C742" s="58" t="s">
        <v>1774</v>
      </c>
      <c r="D742" s="58" t="s">
        <v>1816</v>
      </c>
      <c r="E742" s="59">
        <v>10</v>
      </c>
      <c r="F742" s="58"/>
      <c r="G742" s="59"/>
      <c r="H742" s="59"/>
      <c r="I742" s="59" t="s">
        <v>1817</v>
      </c>
    </row>
    <row r="743" spans="1:9" ht="27.95" customHeight="1" x14ac:dyDescent="0.2">
      <c r="A743" s="57">
        <f t="shared" si="12"/>
        <v>687</v>
      </c>
      <c r="B743" s="58" t="s">
        <v>1818</v>
      </c>
      <c r="C743" s="58" t="s">
        <v>1774</v>
      </c>
      <c r="D743" s="58" t="s">
        <v>274</v>
      </c>
      <c r="E743" s="59">
        <v>9</v>
      </c>
      <c r="F743" s="58" t="s">
        <v>190</v>
      </c>
      <c r="G743" s="59">
        <v>4</v>
      </c>
      <c r="H743" s="59">
        <v>45383</v>
      </c>
      <c r="I743" s="59" t="s">
        <v>3202</v>
      </c>
    </row>
    <row r="744" spans="1:9" ht="27.95" customHeight="1" x14ac:dyDescent="0.2">
      <c r="A744" s="57">
        <f t="shared" si="12"/>
        <v>688</v>
      </c>
      <c r="B744" s="58" t="s">
        <v>1819</v>
      </c>
      <c r="C744" s="58" t="s">
        <v>1774</v>
      </c>
      <c r="D744" s="58" t="s">
        <v>362</v>
      </c>
      <c r="E744" s="59">
        <v>7</v>
      </c>
      <c r="F744" s="58"/>
      <c r="G744" s="59"/>
      <c r="H744" s="59"/>
      <c r="I744" s="59" t="s">
        <v>1820</v>
      </c>
    </row>
    <row r="745" spans="1:9" ht="27.95" customHeight="1" x14ac:dyDescent="0.2">
      <c r="A745" s="57">
        <f t="shared" si="12"/>
        <v>689</v>
      </c>
      <c r="B745" s="58" t="s">
        <v>1821</v>
      </c>
      <c r="C745" s="58" t="s">
        <v>1774</v>
      </c>
      <c r="D745" s="58" t="s">
        <v>3352</v>
      </c>
      <c r="E745" s="59">
        <v>10</v>
      </c>
      <c r="F745" s="58" t="s">
        <v>3353</v>
      </c>
      <c r="G745" s="59"/>
      <c r="H745" s="59">
        <v>7</v>
      </c>
      <c r="I745" s="59" t="s">
        <v>3354</v>
      </c>
    </row>
    <row r="746" spans="1:9" ht="27.95" customHeight="1" x14ac:dyDescent="0.2">
      <c r="A746" s="57">
        <f t="shared" si="12"/>
        <v>690</v>
      </c>
      <c r="B746" s="58" t="s">
        <v>1822</v>
      </c>
      <c r="C746" s="58" t="s">
        <v>1774</v>
      </c>
      <c r="D746" s="58" t="s">
        <v>1823</v>
      </c>
      <c r="E746" s="59">
        <v>13</v>
      </c>
      <c r="F746" s="58"/>
      <c r="G746" s="59"/>
      <c r="H746" s="59"/>
      <c r="I746" s="59" t="s">
        <v>1824</v>
      </c>
    </row>
    <row r="747" spans="1:9" ht="27.95" customHeight="1" x14ac:dyDescent="0.2">
      <c r="A747" s="57">
        <f t="shared" si="12"/>
        <v>691</v>
      </c>
      <c r="B747" s="58" t="s">
        <v>1825</v>
      </c>
      <c r="C747" s="58" t="s">
        <v>1774</v>
      </c>
      <c r="D747" s="58" t="s">
        <v>1826</v>
      </c>
      <c r="E747" s="59">
        <v>14</v>
      </c>
      <c r="F747" s="58" t="s">
        <v>1595</v>
      </c>
      <c r="G747" s="59">
        <v>6</v>
      </c>
      <c r="H747" s="59" t="s">
        <v>1827</v>
      </c>
      <c r="I747" s="59" t="s">
        <v>3265</v>
      </c>
    </row>
    <row r="748" spans="1:9" ht="27.95" customHeight="1" x14ac:dyDescent="0.2">
      <c r="A748" s="57">
        <v>692</v>
      </c>
      <c r="B748" s="58" t="s">
        <v>1828</v>
      </c>
      <c r="C748" s="58" t="s">
        <v>1774</v>
      </c>
      <c r="D748" s="58" t="s">
        <v>227</v>
      </c>
      <c r="E748" s="59">
        <v>10</v>
      </c>
      <c r="F748" s="58" t="s">
        <v>1829</v>
      </c>
      <c r="G748" s="59"/>
      <c r="H748" s="59"/>
      <c r="I748" s="59" t="s">
        <v>1830</v>
      </c>
    </row>
    <row r="749" spans="1:9" ht="27.95" customHeight="1" x14ac:dyDescent="0.2">
      <c r="A749" s="57">
        <v>693</v>
      </c>
      <c r="B749" s="58" t="s">
        <v>1831</v>
      </c>
      <c r="C749" s="58" t="s">
        <v>1774</v>
      </c>
      <c r="D749" s="58" t="s">
        <v>3296</v>
      </c>
      <c r="E749" s="59">
        <v>10</v>
      </c>
      <c r="F749" s="58" t="s">
        <v>1771</v>
      </c>
      <c r="G749" s="59">
        <v>7</v>
      </c>
      <c r="H749" s="59">
        <v>712</v>
      </c>
      <c r="I749" s="59" t="s">
        <v>3477</v>
      </c>
    </row>
    <row r="750" spans="1:9" ht="27.95" customHeight="1" x14ac:dyDescent="0.2">
      <c r="A750" s="57">
        <f t="shared" si="12"/>
        <v>694</v>
      </c>
      <c r="B750" s="58" t="s">
        <v>1833</v>
      </c>
      <c r="C750" s="58" t="s">
        <v>1774</v>
      </c>
      <c r="D750" s="58" t="s">
        <v>171</v>
      </c>
      <c r="E750" s="59">
        <v>15</v>
      </c>
      <c r="F750" s="58" t="s">
        <v>172</v>
      </c>
      <c r="G750" s="59">
        <v>12</v>
      </c>
      <c r="H750" s="59">
        <v>1214</v>
      </c>
      <c r="I750" s="59" t="s">
        <v>1834</v>
      </c>
    </row>
    <row r="751" spans="1:9" ht="27.95" customHeight="1" x14ac:dyDescent="0.2">
      <c r="A751" s="57">
        <f t="shared" si="12"/>
        <v>695</v>
      </c>
      <c r="B751" s="58" t="s">
        <v>1835</v>
      </c>
      <c r="C751" s="58" t="s">
        <v>1774</v>
      </c>
      <c r="D751" s="58" t="s">
        <v>171</v>
      </c>
      <c r="E751" s="59">
        <v>15</v>
      </c>
      <c r="F751" s="58" t="s">
        <v>172</v>
      </c>
      <c r="G751" s="59">
        <v>12</v>
      </c>
      <c r="H751" s="59">
        <v>1201</v>
      </c>
      <c r="I751" s="59" t="s">
        <v>1836</v>
      </c>
    </row>
    <row r="752" spans="1:9" ht="27.95" customHeight="1" x14ac:dyDescent="0.2">
      <c r="A752" s="57">
        <v>696</v>
      </c>
      <c r="B752" s="58" t="s">
        <v>1837</v>
      </c>
      <c r="C752" s="58" t="s">
        <v>1774</v>
      </c>
      <c r="D752" s="58" t="s">
        <v>1838</v>
      </c>
      <c r="E752" s="59">
        <v>9</v>
      </c>
      <c r="F752" s="58" t="s">
        <v>217</v>
      </c>
      <c r="G752" s="59">
        <v>5</v>
      </c>
      <c r="H752" s="59">
        <v>504</v>
      </c>
      <c r="I752" s="59" t="s">
        <v>1839</v>
      </c>
    </row>
    <row r="753" spans="1:9" ht="27.95" customHeight="1" x14ac:dyDescent="0.2">
      <c r="A753" s="57">
        <f t="shared" si="12"/>
        <v>697</v>
      </c>
      <c r="B753" s="58" t="s">
        <v>1840</v>
      </c>
      <c r="C753" s="58" t="s">
        <v>1774</v>
      </c>
      <c r="D753" s="58" t="s">
        <v>182</v>
      </c>
      <c r="E753" s="59">
        <v>14</v>
      </c>
      <c r="F753" s="58" t="s">
        <v>113</v>
      </c>
      <c r="G753" s="59">
        <v>10</v>
      </c>
      <c r="H753" s="59">
        <v>1005</v>
      </c>
      <c r="I753" s="59" t="s">
        <v>1841</v>
      </c>
    </row>
    <row r="754" spans="1:9" ht="27.95" customHeight="1" x14ac:dyDescent="0.2">
      <c r="A754" s="57">
        <f t="shared" si="12"/>
        <v>698</v>
      </c>
      <c r="B754" s="58" t="s">
        <v>1842</v>
      </c>
      <c r="C754" s="58" t="s">
        <v>1774</v>
      </c>
      <c r="D754" s="58" t="s">
        <v>171</v>
      </c>
      <c r="E754" s="59">
        <v>15</v>
      </c>
      <c r="F754" s="58" t="s">
        <v>172</v>
      </c>
      <c r="G754" s="59">
        <v>10</v>
      </c>
      <c r="H754" s="59">
        <v>1001</v>
      </c>
      <c r="I754" s="59" t="s">
        <v>1843</v>
      </c>
    </row>
    <row r="755" spans="1:9" ht="27.95" customHeight="1" x14ac:dyDescent="0.2">
      <c r="A755" s="57">
        <f t="shared" si="12"/>
        <v>699</v>
      </c>
      <c r="B755" s="58" t="s">
        <v>1844</v>
      </c>
      <c r="C755" s="58" t="s">
        <v>1774</v>
      </c>
      <c r="D755" s="58" t="s">
        <v>115</v>
      </c>
      <c r="E755" s="59">
        <v>10</v>
      </c>
      <c r="F755" s="58" t="s">
        <v>91</v>
      </c>
      <c r="G755" s="59">
        <v>4</v>
      </c>
      <c r="H755" s="59">
        <v>405</v>
      </c>
      <c r="I755" s="59" t="s">
        <v>1845</v>
      </c>
    </row>
    <row r="756" spans="1:9" ht="27.95" customHeight="1" x14ac:dyDescent="0.2">
      <c r="A756" s="57">
        <f t="shared" si="12"/>
        <v>700</v>
      </c>
      <c r="B756" s="55" t="s">
        <v>3333</v>
      </c>
      <c r="C756" s="55" t="s">
        <v>1774</v>
      </c>
      <c r="D756" s="55" t="s">
        <v>3334</v>
      </c>
      <c r="E756" s="56">
        <v>15</v>
      </c>
      <c r="F756" s="55" t="s">
        <v>3335</v>
      </c>
      <c r="G756" s="56">
        <v>10</v>
      </c>
      <c r="H756" s="56">
        <v>1001</v>
      </c>
      <c r="I756" s="56" t="s">
        <v>3336</v>
      </c>
    </row>
    <row r="757" spans="1:9" ht="27.95" customHeight="1" x14ac:dyDescent="0.2">
      <c r="A757" s="57">
        <f t="shared" si="12"/>
        <v>701</v>
      </c>
      <c r="B757" s="58" t="s">
        <v>1846</v>
      </c>
      <c r="C757" s="58" t="s">
        <v>1774</v>
      </c>
      <c r="D757" s="58" t="s">
        <v>171</v>
      </c>
      <c r="E757" s="59">
        <v>15</v>
      </c>
      <c r="F757" s="58" t="s">
        <v>172</v>
      </c>
      <c r="G757" s="59">
        <v>15</v>
      </c>
      <c r="H757" s="59">
        <v>1501</v>
      </c>
      <c r="I757" s="59" t="s">
        <v>1847</v>
      </c>
    </row>
    <row r="758" spans="1:9" ht="27.95" customHeight="1" x14ac:dyDescent="0.2">
      <c r="A758" s="57">
        <f t="shared" si="12"/>
        <v>702</v>
      </c>
      <c r="B758" s="58" t="s">
        <v>1848</v>
      </c>
      <c r="C758" s="58" t="s">
        <v>1774</v>
      </c>
      <c r="D758" s="58" t="s">
        <v>1849</v>
      </c>
      <c r="E758" s="59">
        <v>10</v>
      </c>
      <c r="F758" s="58"/>
      <c r="G758" s="59"/>
      <c r="H758" s="59"/>
      <c r="I758" s="59" t="s">
        <v>3023</v>
      </c>
    </row>
    <row r="759" spans="1:9" ht="27.95" customHeight="1" x14ac:dyDescent="0.2">
      <c r="A759" s="57">
        <f t="shared" si="12"/>
        <v>703</v>
      </c>
      <c r="B759" s="58" t="s">
        <v>1851</v>
      </c>
      <c r="C759" s="58" t="s">
        <v>1774</v>
      </c>
      <c r="D759" s="58" t="s">
        <v>220</v>
      </c>
      <c r="E759" s="59">
        <v>11</v>
      </c>
      <c r="F759" s="58" t="s">
        <v>3134</v>
      </c>
      <c r="G759" s="59">
        <v>2</v>
      </c>
      <c r="H759" s="59">
        <v>204</v>
      </c>
      <c r="I759" s="59" t="s">
        <v>3135</v>
      </c>
    </row>
    <row r="760" spans="1:9" ht="27.95" customHeight="1" x14ac:dyDescent="0.2">
      <c r="A760" s="57">
        <f t="shared" si="12"/>
        <v>704</v>
      </c>
      <c r="B760" s="58" t="s">
        <v>1852</v>
      </c>
      <c r="C760" s="58" t="s">
        <v>1774</v>
      </c>
      <c r="D760" s="58" t="s">
        <v>97</v>
      </c>
      <c r="E760" s="59">
        <v>10</v>
      </c>
      <c r="F760" s="58" t="s">
        <v>98</v>
      </c>
      <c r="G760" s="59">
        <v>1</v>
      </c>
      <c r="H760" s="59">
        <v>104</v>
      </c>
      <c r="I760" s="59" t="s">
        <v>1853</v>
      </c>
    </row>
    <row r="761" spans="1:9" ht="27.95" customHeight="1" x14ac:dyDescent="0.2">
      <c r="A761" s="57">
        <f t="shared" si="12"/>
        <v>705</v>
      </c>
      <c r="B761" s="58" t="s">
        <v>1854</v>
      </c>
      <c r="C761" s="58" t="s">
        <v>1774</v>
      </c>
      <c r="D761" s="58" t="s">
        <v>1855</v>
      </c>
      <c r="E761" s="59">
        <v>14</v>
      </c>
      <c r="F761" s="58" t="s">
        <v>1856</v>
      </c>
      <c r="G761" s="59"/>
      <c r="H761" s="59"/>
      <c r="I761" s="59" t="s">
        <v>542</v>
      </c>
    </row>
    <row r="762" spans="1:9" ht="27.95" customHeight="1" x14ac:dyDescent="0.2">
      <c r="A762" s="57">
        <f t="shared" si="12"/>
        <v>706</v>
      </c>
      <c r="B762" s="58" t="s">
        <v>1854</v>
      </c>
      <c r="C762" s="58" t="s">
        <v>1774</v>
      </c>
      <c r="D762" s="58" t="s">
        <v>1857</v>
      </c>
      <c r="E762" s="59">
        <v>10</v>
      </c>
      <c r="F762" s="58" t="s">
        <v>1858</v>
      </c>
      <c r="G762" s="59"/>
      <c r="H762" s="59"/>
      <c r="I762" s="59" t="s">
        <v>542</v>
      </c>
    </row>
    <row r="763" spans="1:9" ht="27.95" customHeight="1" x14ac:dyDescent="0.2">
      <c r="A763" s="57">
        <f t="shared" si="12"/>
        <v>707</v>
      </c>
      <c r="B763" s="58" t="s">
        <v>1859</v>
      </c>
      <c r="C763" s="58" t="s">
        <v>1774</v>
      </c>
      <c r="D763" s="58" t="s">
        <v>1860</v>
      </c>
      <c r="E763" s="59">
        <v>9</v>
      </c>
      <c r="F763" s="58" t="s">
        <v>1861</v>
      </c>
      <c r="G763" s="59">
        <v>2</v>
      </c>
      <c r="H763" s="59" t="s">
        <v>1862</v>
      </c>
      <c r="I763" s="59" t="s">
        <v>1863</v>
      </c>
    </row>
    <row r="764" spans="1:9" ht="27.95" customHeight="1" x14ac:dyDescent="0.2">
      <c r="A764" s="57">
        <v>702</v>
      </c>
      <c r="B764" s="58" t="s">
        <v>3203</v>
      </c>
      <c r="C764" s="58" t="s">
        <v>1774</v>
      </c>
      <c r="D764" s="58" t="s">
        <v>274</v>
      </c>
      <c r="E764" s="59">
        <v>9</v>
      </c>
      <c r="F764" s="58" t="s">
        <v>190</v>
      </c>
      <c r="G764" s="59">
        <v>6</v>
      </c>
      <c r="H764" s="59">
        <v>617</v>
      </c>
      <c r="I764" s="59" t="s">
        <v>3204</v>
      </c>
    </row>
    <row r="765" spans="1:9" ht="27.95" customHeight="1" x14ac:dyDescent="0.2">
      <c r="A765" s="57">
        <v>703</v>
      </c>
      <c r="B765" s="58" t="s">
        <v>1864</v>
      </c>
      <c r="C765" s="58" t="s">
        <v>1774</v>
      </c>
      <c r="D765" s="58" t="s">
        <v>778</v>
      </c>
      <c r="E765" s="59">
        <v>11</v>
      </c>
      <c r="F765" s="58" t="s">
        <v>458</v>
      </c>
      <c r="G765" s="59">
        <v>5</v>
      </c>
      <c r="H765" s="59" t="s">
        <v>748</v>
      </c>
      <c r="I765" s="59" t="s">
        <v>1865</v>
      </c>
    </row>
    <row r="766" spans="1:9" ht="27.95" customHeight="1" x14ac:dyDescent="0.2">
      <c r="A766" s="57">
        <f t="shared" si="12"/>
        <v>704</v>
      </c>
      <c r="B766" s="58" t="s">
        <v>1866</v>
      </c>
      <c r="C766" s="58" t="s">
        <v>1774</v>
      </c>
      <c r="D766" s="58" t="s">
        <v>115</v>
      </c>
      <c r="E766" s="59">
        <v>10</v>
      </c>
      <c r="F766" s="58" t="s">
        <v>91</v>
      </c>
      <c r="G766" s="59">
        <v>4</v>
      </c>
      <c r="H766" s="59">
        <v>408</v>
      </c>
      <c r="I766" s="59" t="s">
        <v>1867</v>
      </c>
    </row>
    <row r="767" spans="1:9" ht="27.95" customHeight="1" x14ac:dyDescent="0.2">
      <c r="A767" s="57">
        <f>+A766+1</f>
        <v>705</v>
      </c>
      <c r="B767" s="58" t="s">
        <v>1868</v>
      </c>
      <c r="C767" s="58" t="s">
        <v>1774</v>
      </c>
      <c r="D767" s="58" t="s">
        <v>171</v>
      </c>
      <c r="E767" s="59">
        <v>15</v>
      </c>
      <c r="F767" s="58" t="s">
        <v>172</v>
      </c>
      <c r="G767" s="59">
        <v>6</v>
      </c>
      <c r="H767" s="59">
        <v>610</v>
      </c>
      <c r="I767" s="59" t="s">
        <v>1869</v>
      </c>
    </row>
    <row r="768" spans="1:9" ht="27.95" customHeight="1" x14ac:dyDescent="0.2">
      <c r="A768" s="57">
        <f t="shared" si="12"/>
        <v>706</v>
      </c>
      <c r="B768" s="58" t="s">
        <v>1870</v>
      </c>
      <c r="C768" s="58" t="s">
        <v>1774</v>
      </c>
      <c r="D768" s="58" t="s">
        <v>1871</v>
      </c>
      <c r="E768" s="59">
        <v>4</v>
      </c>
      <c r="F768" s="58" t="s">
        <v>1020</v>
      </c>
      <c r="G768" s="59">
        <v>4</v>
      </c>
      <c r="H768" s="59">
        <v>404</v>
      </c>
      <c r="I768" s="59" t="s">
        <v>1021</v>
      </c>
    </row>
    <row r="769" spans="1:9" ht="27.95" customHeight="1" x14ac:dyDescent="0.2">
      <c r="A769" s="57">
        <f t="shared" si="12"/>
        <v>707</v>
      </c>
      <c r="B769" s="58" t="s">
        <v>1872</v>
      </c>
      <c r="C769" s="58" t="s">
        <v>1774</v>
      </c>
      <c r="D769" s="58" t="s">
        <v>112</v>
      </c>
      <c r="E769" s="59">
        <v>14</v>
      </c>
      <c r="F769" s="58" t="s">
        <v>733</v>
      </c>
      <c r="G769" s="59">
        <v>6</v>
      </c>
      <c r="H769" s="59">
        <v>607</v>
      </c>
      <c r="I769" s="59" t="s">
        <v>497</v>
      </c>
    </row>
    <row r="770" spans="1:9" ht="27.95" customHeight="1" x14ac:dyDescent="0.2">
      <c r="A770" s="57">
        <v>708</v>
      </c>
      <c r="B770" s="58" t="s">
        <v>3311</v>
      </c>
      <c r="C770" s="58" t="s">
        <v>1774</v>
      </c>
      <c r="D770" s="58" t="s">
        <v>3312</v>
      </c>
      <c r="E770" s="59">
        <v>11</v>
      </c>
      <c r="F770" s="58" t="s">
        <v>3313</v>
      </c>
      <c r="G770" s="59">
        <v>2</v>
      </c>
      <c r="H770" s="59">
        <v>204</v>
      </c>
      <c r="I770" s="59" t="s">
        <v>3314</v>
      </c>
    </row>
    <row r="771" spans="1:9" ht="27.95" customHeight="1" x14ac:dyDescent="0.2">
      <c r="A771" s="57">
        <v>709</v>
      </c>
      <c r="B771" s="58" t="s">
        <v>1873</v>
      </c>
      <c r="C771" s="58" t="s">
        <v>1774</v>
      </c>
      <c r="D771" s="58" t="s">
        <v>1857</v>
      </c>
      <c r="E771" s="59">
        <v>10</v>
      </c>
      <c r="F771" s="58" t="s">
        <v>1858</v>
      </c>
      <c r="G771" s="59"/>
      <c r="H771" s="59"/>
      <c r="I771" s="59" t="s">
        <v>542</v>
      </c>
    </row>
    <row r="772" spans="1:9" ht="27.95" customHeight="1" x14ac:dyDescent="0.2">
      <c r="A772" s="57">
        <v>710</v>
      </c>
      <c r="B772" s="58" t="s">
        <v>1874</v>
      </c>
      <c r="C772" s="58" t="s">
        <v>1774</v>
      </c>
      <c r="D772" s="58" t="s">
        <v>1875</v>
      </c>
      <c r="E772" s="59">
        <v>9</v>
      </c>
      <c r="F772" s="58" t="s">
        <v>88</v>
      </c>
      <c r="G772" s="59">
        <v>6</v>
      </c>
      <c r="H772" s="59">
        <v>630</v>
      </c>
      <c r="I772" s="59" t="s">
        <v>3136</v>
      </c>
    </row>
    <row r="773" spans="1:9" ht="27.95" customHeight="1" x14ac:dyDescent="0.2">
      <c r="A773" s="57">
        <f t="shared" ref="A773:A833" si="13">+A772+1</f>
        <v>711</v>
      </c>
      <c r="B773" s="58" t="s">
        <v>1876</v>
      </c>
      <c r="C773" s="58" t="s">
        <v>1774</v>
      </c>
      <c r="D773" s="58" t="s">
        <v>1877</v>
      </c>
      <c r="E773" s="59">
        <v>15</v>
      </c>
      <c r="F773" s="58" t="s">
        <v>1878</v>
      </c>
      <c r="G773" s="59"/>
      <c r="H773" s="59"/>
      <c r="I773" s="59" t="s">
        <v>1879</v>
      </c>
    </row>
    <row r="774" spans="1:9" ht="27.95" customHeight="1" x14ac:dyDescent="0.2">
      <c r="A774" s="57">
        <f>A773+1</f>
        <v>712</v>
      </c>
      <c r="B774" s="58" t="s">
        <v>1880</v>
      </c>
      <c r="C774" s="58" t="s">
        <v>1774</v>
      </c>
      <c r="D774" s="58" t="s">
        <v>171</v>
      </c>
      <c r="E774" s="59">
        <v>15</v>
      </c>
      <c r="F774" s="58" t="s">
        <v>172</v>
      </c>
      <c r="G774" s="59">
        <v>12</v>
      </c>
      <c r="H774" s="59" t="s">
        <v>1881</v>
      </c>
      <c r="I774" s="59" t="s">
        <v>1882</v>
      </c>
    </row>
    <row r="775" spans="1:9" ht="27.95" customHeight="1" x14ac:dyDescent="0.2">
      <c r="A775" s="57">
        <f t="shared" ref="A775:A805" si="14">A774+1</f>
        <v>713</v>
      </c>
      <c r="B775" s="58" t="s">
        <v>1883</v>
      </c>
      <c r="C775" s="58" t="s">
        <v>1774</v>
      </c>
      <c r="D775" s="58" t="s">
        <v>130</v>
      </c>
      <c r="E775" s="59">
        <v>10</v>
      </c>
      <c r="F775" s="58" t="s">
        <v>3151</v>
      </c>
      <c r="G775" s="59">
        <v>4</v>
      </c>
      <c r="H775" s="59">
        <v>414</v>
      </c>
      <c r="I775" s="59" t="s">
        <v>3152</v>
      </c>
    </row>
    <row r="776" spans="1:9" ht="27.95" customHeight="1" x14ac:dyDescent="0.2">
      <c r="A776" s="57">
        <f t="shared" si="14"/>
        <v>714</v>
      </c>
      <c r="B776" s="58" t="s">
        <v>1884</v>
      </c>
      <c r="C776" s="58" t="s">
        <v>1774</v>
      </c>
      <c r="D776" s="58" t="s">
        <v>1885</v>
      </c>
      <c r="E776" s="59">
        <v>10</v>
      </c>
      <c r="F776" s="58" t="s">
        <v>91</v>
      </c>
      <c r="G776" s="59">
        <v>6</v>
      </c>
      <c r="H776" s="59">
        <v>607</v>
      </c>
      <c r="I776" s="59" t="s">
        <v>536</v>
      </c>
    </row>
    <row r="777" spans="1:9" ht="27.95" customHeight="1" x14ac:dyDescent="0.2">
      <c r="A777" s="57">
        <f t="shared" si="14"/>
        <v>715</v>
      </c>
      <c r="B777" s="58" t="s">
        <v>1887</v>
      </c>
      <c r="C777" s="58" t="s">
        <v>1774</v>
      </c>
      <c r="D777" s="58" t="s">
        <v>260</v>
      </c>
      <c r="E777" s="59">
        <v>9</v>
      </c>
      <c r="F777" s="58" t="s">
        <v>261</v>
      </c>
      <c r="G777" s="59">
        <v>2</v>
      </c>
      <c r="H777" s="59">
        <v>212</v>
      </c>
      <c r="I777" s="59" t="s">
        <v>1888</v>
      </c>
    </row>
    <row r="778" spans="1:9" ht="27.95" customHeight="1" x14ac:dyDescent="0.2">
      <c r="A778" s="57">
        <f t="shared" si="14"/>
        <v>716</v>
      </c>
      <c r="B778" s="58" t="s">
        <v>1889</v>
      </c>
      <c r="C778" s="58" t="s">
        <v>1774</v>
      </c>
      <c r="D778" s="58" t="s">
        <v>1890</v>
      </c>
      <c r="E778" s="59">
        <v>11</v>
      </c>
      <c r="F778" s="58" t="s">
        <v>1802</v>
      </c>
      <c r="G778" s="59">
        <v>7</v>
      </c>
      <c r="H778" s="59">
        <v>702</v>
      </c>
      <c r="I778" s="59" t="s">
        <v>1891</v>
      </c>
    </row>
    <row r="779" spans="1:9" ht="27.95" customHeight="1" x14ac:dyDescent="0.2">
      <c r="A779" s="57">
        <f t="shared" si="14"/>
        <v>717</v>
      </c>
      <c r="B779" s="58" t="s">
        <v>1892</v>
      </c>
      <c r="C779" s="58" t="s">
        <v>1774</v>
      </c>
      <c r="D779" s="58" t="s">
        <v>3160</v>
      </c>
      <c r="E779" s="59">
        <v>9</v>
      </c>
      <c r="F779" s="58" t="s">
        <v>88</v>
      </c>
      <c r="G779" s="59">
        <v>2</v>
      </c>
      <c r="H779" s="59">
        <v>209</v>
      </c>
      <c r="I779" s="59" t="s">
        <v>826</v>
      </c>
    </row>
    <row r="780" spans="1:9" ht="27.95" customHeight="1" x14ac:dyDescent="0.2">
      <c r="A780" s="57">
        <f t="shared" si="14"/>
        <v>718</v>
      </c>
      <c r="B780" s="58" t="s">
        <v>1893</v>
      </c>
      <c r="C780" s="58" t="s">
        <v>1774</v>
      </c>
      <c r="D780" s="58" t="s">
        <v>778</v>
      </c>
      <c r="E780" s="59">
        <v>11</v>
      </c>
      <c r="F780" s="58" t="s">
        <v>458</v>
      </c>
      <c r="G780" s="59">
        <v>14</v>
      </c>
      <c r="H780" s="59" t="s">
        <v>1894</v>
      </c>
      <c r="I780" s="59" t="s">
        <v>1462</v>
      </c>
    </row>
    <row r="781" spans="1:9" ht="27.95" customHeight="1" x14ac:dyDescent="0.2">
      <c r="A781" s="57">
        <f t="shared" si="14"/>
        <v>719</v>
      </c>
      <c r="B781" s="58" t="s">
        <v>1895</v>
      </c>
      <c r="C781" s="58" t="s">
        <v>1774</v>
      </c>
      <c r="D781" s="58" t="s">
        <v>1411</v>
      </c>
      <c r="E781" s="59">
        <v>15</v>
      </c>
      <c r="F781" s="58" t="s">
        <v>172</v>
      </c>
      <c r="G781" s="59">
        <v>12</v>
      </c>
      <c r="H781" s="59" t="s">
        <v>1896</v>
      </c>
      <c r="I781" s="59" t="s">
        <v>1897</v>
      </c>
    </row>
    <row r="782" spans="1:9" ht="27.95" customHeight="1" x14ac:dyDescent="0.2">
      <c r="A782" s="57">
        <f t="shared" si="14"/>
        <v>720</v>
      </c>
      <c r="B782" s="58" t="s">
        <v>1898</v>
      </c>
      <c r="C782" s="58" t="s">
        <v>1774</v>
      </c>
      <c r="D782" s="58" t="s">
        <v>778</v>
      </c>
      <c r="E782" s="59">
        <v>11</v>
      </c>
      <c r="F782" s="58" t="s">
        <v>458</v>
      </c>
      <c r="G782" s="59">
        <v>14</v>
      </c>
      <c r="H782" s="59" t="s">
        <v>1894</v>
      </c>
      <c r="I782" s="59" t="s">
        <v>1899</v>
      </c>
    </row>
    <row r="783" spans="1:9" ht="27.95" customHeight="1" x14ac:dyDescent="0.2">
      <c r="A783" s="57">
        <f t="shared" si="14"/>
        <v>721</v>
      </c>
      <c r="B783" s="58" t="s">
        <v>1900</v>
      </c>
      <c r="C783" s="58" t="s">
        <v>1774</v>
      </c>
      <c r="D783" s="58" t="s">
        <v>984</v>
      </c>
      <c r="E783" s="59">
        <v>10</v>
      </c>
      <c r="F783" s="58" t="s">
        <v>985</v>
      </c>
      <c r="G783" s="59">
        <v>1</v>
      </c>
      <c r="H783" s="59">
        <v>4</v>
      </c>
      <c r="I783" s="59" t="s">
        <v>1901</v>
      </c>
    </row>
    <row r="784" spans="1:9" ht="27.95" customHeight="1" x14ac:dyDescent="0.2">
      <c r="A784" s="57">
        <f t="shared" si="14"/>
        <v>722</v>
      </c>
      <c r="B784" s="58" t="s">
        <v>1902</v>
      </c>
      <c r="C784" s="58" t="s">
        <v>1774</v>
      </c>
      <c r="D784" s="58" t="s">
        <v>1903</v>
      </c>
      <c r="E784" s="59">
        <v>16</v>
      </c>
      <c r="F784" s="58" t="s">
        <v>1904</v>
      </c>
      <c r="G784" s="59">
        <v>2</v>
      </c>
      <c r="H784" s="59" t="s">
        <v>1905</v>
      </c>
      <c r="I784" s="59" t="s">
        <v>1906</v>
      </c>
    </row>
    <row r="785" spans="1:9" ht="27.95" customHeight="1" x14ac:dyDescent="0.2">
      <c r="A785" s="57">
        <f t="shared" si="14"/>
        <v>723</v>
      </c>
      <c r="B785" s="58" t="s">
        <v>1902</v>
      </c>
      <c r="C785" s="58" t="s">
        <v>1774</v>
      </c>
      <c r="D785" s="58" t="s">
        <v>1907</v>
      </c>
      <c r="E785" s="59">
        <v>1</v>
      </c>
      <c r="F785" s="58" t="s">
        <v>1908</v>
      </c>
      <c r="G785" s="59">
        <v>2</v>
      </c>
      <c r="H785" s="59"/>
      <c r="I785" s="59" t="s">
        <v>1909</v>
      </c>
    </row>
    <row r="786" spans="1:9" ht="27.95" customHeight="1" x14ac:dyDescent="0.2">
      <c r="A786" s="57">
        <f t="shared" si="14"/>
        <v>724</v>
      </c>
      <c r="B786" s="58" t="s">
        <v>1910</v>
      </c>
      <c r="C786" s="58" t="s">
        <v>1774</v>
      </c>
      <c r="D786" s="58" t="s">
        <v>1911</v>
      </c>
      <c r="E786" s="59">
        <v>1</v>
      </c>
      <c r="F786" s="58"/>
      <c r="G786" s="59"/>
      <c r="H786" s="59"/>
      <c r="I786" s="59" t="s">
        <v>1912</v>
      </c>
    </row>
    <row r="787" spans="1:9" ht="27.95" customHeight="1" x14ac:dyDescent="0.2">
      <c r="A787" s="57">
        <f t="shared" si="14"/>
        <v>725</v>
      </c>
      <c r="B787" s="58" t="s">
        <v>1913</v>
      </c>
      <c r="C787" s="58" t="s">
        <v>1774</v>
      </c>
      <c r="D787" s="58" t="s">
        <v>804</v>
      </c>
      <c r="E787" s="59">
        <v>14</v>
      </c>
      <c r="F787" s="58" t="s">
        <v>113</v>
      </c>
      <c r="G787" s="59">
        <v>4</v>
      </c>
      <c r="H787" s="59">
        <v>402</v>
      </c>
      <c r="I787" s="59" t="s">
        <v>1914</v>
      </c>
    </row>
    <row r="788" spans="1:9" ht="27.95" customHeight="1" x14ac:dyDescent="0.2">
      <c r="A788" s="57">
        <f t="shared" si="14"/>
        <v>726</v>
      </c>
      <c r="B788" s="58" t="s">
        <v>1915</v>
      </c>
      <c r="C788" s="58" t="s">
        <v>1774</v>
      </c>
      <c r="D788" s="58" t="s">
        <v>1369</v>
      </c>
      <c r="E788" s="59">
        <v>9</v>
      </c>
      <c r="F788" s="58" t="s">
        <v>190</v>
      </c>
      <c r="G788" s="59">
        <v>4</v>
      </c>
      <c r="H788" s="59">
        <v>406</v>
      </c>
      <c r="I788" s="59" t="s">
        <v>1916</v>
      </c>
    </row>
    <row r="789" spans="1:9" ht="27.95" customHeight="1" x14ac:dyDescent="0.2">
      <c r="A789" s="57">
        <f t="shared" si="14"/>
        <v>727</v>
      </c>
      <c r="B789" s="58" t="s">
        <v>1917</v>
      </c>
      <c r="C789" s="58" t="s">
        <v>1774</v>
      </c>
      <c r="D789" s="58" t="s">
        <v>1369</v>
      </c>
      <c r="E789" s="59">
        <v>9</v>
      </c>
      <c r="F789" s="58" t="s">
        <v>190</v>
      </c>
      <c r="G789" s="59">
        <v>6</v>
      </c>
      <c r="H789" s="59">
        <v>630</v>
      </c>
      <c r="I789" s="59" t="s">
        <v>1918</v>
      </c>
    </row>
    <row r="790" spans="1:9" ht="27.95" customHeight="1" x14ac:dyDescent="0.2">
      <c r="A790" s="57">
        <f t="shared" si="14"/>
        <v>728</v>
      </c>
      <c r="B790" s="58" t="s">
        <v>1919</v>
      </c>
      <c r="C790" s="58" t="s">
        <v>1774</v>
      </c>
      <c r="D790" s="58" t="s">
        <v>1920</v>
      </c>
      <c r="E790" s="59">
        <v>9</v>
      </c>
      <c r="F790" s="58" t="s">
        <v>1921</v>
      </c>
      <c r="G790" s="59">
        <v>5</v>
      </c>
      <c r="H790" s="59">
        <v>504</v>
      </c>
      <c r="I790" s="59" t="s">
        <v>1922</v>
      </c>
    </row>
    <row r="791" spans="1:9" ht="27.95" customHeight="1" x14ac:dyDescent="0.2">
      <c r="A791" s="57">
        <f t="shared" si="14"/>
        <v>729</v>
      </c>
      <c r="B791" s="58" t="s">
        <v>1923</v>
      </c>
      <c r="C791" s="58" t="s">
        <v>1774</v>
      </c>
      <c r="D791" s="58" t="s">
        <v>1920</v>
      </c>
      <c r="E791" s="59">
        <v>9</v>
      </c>
      <c r="F791" s="58" t="s">
        <v>1921</v>
      </c>
      <c r="G791" s="59">
        <v>5</v>
      </c>
      <c r="H791" s="59">
        <v>504</v>
      </c>
      <c r="I791" s="59" t="s">
        <v>1922</v>
      </c>
    </row>
    <row r="792" spans="1:9" ht="27.95" customHeight="1" x14ac:dyDescent="0.2">
      <c r="A792" s="57">
        <f t="shared" si="14"/>
        <v>730</v>
      </c>
      <c r="B792" s="58" t="s">
        <v>1924</v>
      </c>
      <c r="C792" s="58" t="s">
        <v>1774</v>
      </c>
      <c r="D792" s="58" t="s">
        <v>97</v>
      </c>
      <c r="E792" s="59">
        <v>10</v>
      </c>
      <c r="F792" s="58" t="s">
        <v>98</v>
      </c>
      <c r="G792" s="59">
        <v>7</v>
      </c>
      <c r="H792" s="59">
        <v>706</v>
      </c>
      <c r="I792" s="59" t="s">
        <v>1925</v>
      </c>
    </row>
    <row r="793" spans="1:9" ht="27.95" customHeight="1" x14ac:dyDescent="0.2">
      <c r="A793" s="57">
        <f t="shared" si="14"/>
        <v>731</v>
      </c>
      <c r="B793" s="58" t="s">
        <v>1926</v>
      </c>
      <c r="C793" s="58" t="s">
        <v>1774</v>
      </c>
      <c r="D793" s="58" t="s">
        <v>171</v>
      </c>
      <c r="E793" s="59">
        <v>15</v>
      </c>
      <c r="F793" s="58" t="s">
        <v>172</v>
      </c>
      <c r="G793" s="59">
        <v>12</v>
      </c>
      <c r="H793" s="59">
        <v>1204</v>
      </c>
      <c r="I793" s="59" t="s">
        <v>1927</v>
      </c>
    </row>
    <row r="794" spans="1:9" ht="27.95" customHeight="1" x14ac:dyDescent="0.2">
      <c r="A794" s="57">
        <f t="shared" si="14"/>
        <v>732</v>
      </c>
      <c r="B794" s="58" t="s">
        <v>1928</v>
      </c>
      <c r="C794" s="58" t="s">
        <v>1774</v>
      </c>
      <c r="D794" s="58" t="s">
        <v>1929</v>
      </c>
      <c r="E794" s="59">
        <v>2</v>
      </c>
      <c r="F794" s="58"/>
      <c r="G794" s="59"/>
      <c r="H794" s="59"/>
      <c r="I794" s="59" t="s">
        <v>1930</v>
      </c>
    </row>
    <row r="795" spans="1:9" ht="27.95" customHeight="1" x14ac:dyDescent="0.2">
      <c r="A795" s="57">
        <f t="shared" si="14"/>
        <v>733</v>
      </c>
      <c r="B795" s="58" t="s">
        <v>1931</v>
      </c>
      <c r="C795" s="58" t="s">
        <v>1774</v>
      </c>
      <c r="D795" s="58" t="s">
        <v>171</v>
      </c>
      <c r="E795" s="59">
        <v>15</v>
      </c>
      <c r="F795" s="58" t="s">
        <v>172</v>
      </c>
      <c r="G795" s="59">
        <v>8</v>
      </c>
      <c r="H795" s="59">
        <v>814</v>
      </c>
      <c r="I795" s="59" t="s">
        <v>1412</v>
      </c>
    </row>
    <row r="796" spans="1:9" ht="27.95" customHeight="1" x14ac:dyDescent="0.2">
      <c r="A796" s="57">
        <f t="shared" si="14"/>
        <v>734</v>
      </c>
      <c r="B796" s="58" t="s">
        <v>1932</v>
      </c>
      <c r="C796" s="58" t="s">
        <v>1774</v>
      </c>
      <c r="D796" s="58" t="s">
        <v>1793</v>
      </c>
      <c r="E796" s="59">
        <v>14</v>
      </c>
      <c r="F796" s="58" t="s">
        <v>1933</v>
      </c>
      <c r="G796" s="59"/>
      <c r="H796" s="59"/>
      <c r="I796" s="59" t="s">
        <v>1934</v>
      </c>
    </row>
    <row r="797" spans="1:9" ht="27.95" customHeight="1" x14ac:dyDescent="0.2">
      <c r="A797" s="57">
        <f t="shared" si="14"/>
        <v>735</v>
      </c>
      <c r="B797" s="58" t="s">
        <v>1935</v>
      </c>
      <c r="C797" s="58" t="s">
        <v>1774</v>
      </c>
      <c r="D797" s="58" t="s">
        <v>220</v>
      </c>
      <c r="E797" s="59">
        <v>11</v>
      </c>
      <c r="F797" s="58" t="s">
        <v>221</v>
      </c>
      <c r="G797" s="59">
        <v>2</v>
      </c>
      <c r="H797" s="59"/>
      <c r="I797" s="59" t="s">
        <v>794</v>
      </c>
    </row>
    <row r="798" spans="1:9" ht="27.95" customHeight="1" x14ac:dyDescent="0.2">
      <c r="A798" s="57">
        <f t="shared" si="14"/>
        <v>736</v>
      </c>
      <c r="B798" s="58" t="s">
        <v>1936</v>
      </c>
      <c r="C798" s="58" t="s">
        <v>1774</v>
      </c>
      <c r="D798" s="58" t="s">
        <v>1937</v>
      </c>
      <c r="E798" s="59">
        <v>9</v>
      </c>
      <c r="F798" s="58" t="s">
        <v>88</v>
      </c>
      <c r="G798" s="59">
        <v>6</v>
      </c>
      <c r="H798" s="59">
        <v>630</v>
      </c>
      <c r="I798" s="59" t="s">
        <v>1938</v>
      </c>
    </row>
    <row r="799" spans="1:9" ht="27.95" customHeight="1" x14ac:dyDescent="0.2">
      <c r="A799" s="57">
        <f t="shared" si="14"/>
        <v>737</v>
      </c>
      <c r="B799" s="58" t="s">
        <v>1936</v>
      </c>
      <c r="C799" s="58" t="s">
        <v>1774</v>
      </c>
      <c r="D799" s="58" t="s">
        <v>1939</v>
      </c>
      <c r="E799" s="59">
        <v>8</v>
      </c>
      <c r="F799" s="58" t="s">
        <v>1940</v>
      </c>
      <c r="G799" s="59"/>
      <c r="H799" s="59"/>
      <c r="I799" s="59" t="s">
        <v>865</v>
      </c>
    </row>
    <row r="800" spans="1:9" ht="27.95" customHeight="1" x14ac:dyDescent="0.2">
      <c r="A800" s="57">
        <f t="shared" si="14"/>
        <v>738</v>
      </c>
      <c r="B800" s="58" t="s">
        <v>1941</v>
      </c>
      <c r="C800" s="58" t="s">
        <v>1774</v>
      </c>
      <c r="D800" s="58" t="s">
        <v>1369</v>
      </c>
      <c r="E800" s="59">
        <v>9</v>
      </c>
      <c r="F800" s="58" t="s">
        <v>190</v>
      </c>
      <c r="G800" s="59">
        <v>4</v>
      </c>
      <c r="H800" s="59">
        <v>406</v>
      </c>
      <c r="I800" s="59" t="s">
        <v>1916</v>
      </c>
    </row>
    <row r="801" spans="1:9" ht="27.95" customHeight="1" x14ac:dyDescent="0.2">
      <c r="A801" s="57">
        <f t="shared" si="14"/>
        <v>739</v>
      </c>
      <c r="B801" s="58" t="s">
        <v>1942</v>
      </c>
      <c r="C801" s="58" t="s">
        <v>1774</v>
      </c>
      <c r="D801" s="58" t="s">
        <v>290</v>
      </c>
      <c r="E801" s="59">
        <v>10</v>
      </c>
      <c r="F801" s="58" t="s">
        <v>91</v>
      </c>
      <c r="G801" s="59">
        <v>5</v>
      </c>
      <c r="H801" s="59">
        <v>501</v>
      </c>
      <c r="I801" s="59" t="s">
        <v>1943</v>
      </c>
    </row>
    <row r="802" spans="1:9" ht="27.95" customHeight="1" x14ac:dyDescent="0.2">
      <c r="A802" s="57">
        <f t="shared" si="14"/>
        <v>740</v>
      </c>
      <c r="B802" s="58" t="s">
        <v>1944</v>
      </c>
      <c r="C802" s="58" t="s">
        <v>1774</v>
      </c>
      <c r="D802" s="58" t="s">
        <v>220</v>
      </c>
      <c r="E802" s="59">
        <v>11</v>
      </c>
      <c r="F802" s="58" t="s">
        <v>221</v>
      </c>
      <c r="G802" s="59">
        <v>2</v>
      </c>
      <c r="H802" s="59">
        <v>8</v>
      </c>
      <c r="I802" s="59" t="s">
        <v>1945</v>
      </c>
    </row>
    <row r="803" spans="1:9" ht="27.95" customHeight="1" x14ac:dyDescent="0.2">
      <c r="A803" s="57">
        <f t="shared" si="14"/>
        <v>741</v>
      </c>
      <c r="B803" s="58" t="s">
        <v>1946</v>
      </c>
      <c r="C803" s="58" t="s">
        <v>1774</v>
      </c>
      <c r="D803" s="58" t="s">
        <v>3471</v>
      </c>
      <c r="E803" s="59">
        <v>9</v>
      </c>
      <c r="F803" s="58" t="s">
        <v>190</v>
      </c>
      <c r="G803" s="59">
        <v>3</v>
      </c>
      <c r="H803" s="59" t="s">
        <v>1947</v>
      </c>
      <c r="I803" s="59" t="s">
        <v>1948</v>
      </c>
    </row>
    <row r="804" spans="1:9" ht="27.95" customHeight="1" x14ac:dyDescent="0.2">
      <c r="A804" s="57">
        <f t="shared" si="14"/>
        <v>742</v>
      </c>
      <c r="B804" s="58" t="s">
        <v>1949</v>
      </c>
      <c r="C804" s="58" t="s">
        <v>1774</v>
      </c>
      <c r="D804" s="58" t="s">
        <v>274</v>
      </c>
      <c r="E804" s="59">
        <v>9</v>
      </c>
      <c r="F804" s="58" t="s">
        <v>1950</v>
      </c>
      <c r="G804" s="59">
        <v>6</v>
      </c>
      <c r="H804" s="59">
        <v>630</v>
      </c>
      <c r="I804" s="59" t="s">
        <v>1951</v>
      </c>
    </row>
    <row r="805" spans="1:9" ht="27.95" customHeight="1" x14ac:dyDescent="0.2">
      <c r="A805" s="57">
        <f t="shared" si="14"/>
        <v>743</v>
      </c>
      <c r="B805" s="58" t="s">
        <v>1952</v>
      </c>
      <c r="C805" s="58" t="s">
        <v>1774</v>
      </c>
      <c r="D805" s="58" t="s">
        <v>1953</v>
      </c>
      <c r="E805" s="59">
        <v>11</v>
      </c>
      <c r="F805" s="58" t="s">
        <v>1954</v>
      </c>
      <c r="G805" s="59"/>
      <c r="H805" s="59"/>
      <c r="I805" s="59" t="s">
        <v>1955</v>
      </c>
    </row>
    <row r="806" spans="1:9" ht="27.95" customHeight="1" x14ac:dyDescent="0.2">
      <c r="A806" s="57">
        <f>+A805+1</f>
        <v>744</v>
      </c>
      <c r="B806" s="58" t="s">
        <v>1956</v>
      </c>
      <c r="C806" s="58" t="s">
        <v>1957</v>
      </c>
      <c r="D806" s="58" t="s">
        <v>1958</v>
      </c>
      <c r="E806" s="59">
        <v>11</v>
      </c>
      <c r="F806" s="58" t="s">
        <v>283</v>
      </c>
      <c r="G806" s="59">
        <v>14</v>
      </c>
      <c r="H806" s="59" t="s">
        <v>1461</v>
      </c>
      <c r="I806" s="59" t="s">
        <v>1803</v>
      </c>
    </row>
    <row r="807" spans="1:9" ht="27.95" customHeight="1" x14ac:dyDescent="0.2">
      <c r="A807" s="57">
        <f t="shared" si="13"/>
        <v>745</v>
      </c>
      <c r="B807" s="58" t="s">
        <v>1956</v>
      </c>
      <c r="C807" s="58" t="s">
        <v>1957</v>
      </c>
      <c r="D807" s="58" t="s">
        <v>274</v>
      </c>
      <c r="E807" s="59">
        <v>9</v>
      </c>
      <c r="F807" s="58" t="s">
        <v>88</v>
      </c>
      <c r="G807" s="59">
        <v>6</v>
      </c>
      <c r="H807" s="59">
        <v>630</v>
      </c>
      <c r="I807" s="59" t="s">
        <v>1918</v>
      </c>
    </row>
    <row r="808" spans="1:9" ht="27.95" customHeight="1" x14ac:dyDescent="0.2">
      <c r="A808" s="57">
        <f t="shared" si="13"/>
        <v>746</v>
      </c>
      <c r="B808" s="58" t="s">
        <v>1959</v>
      </c>
      <c r="C808" s="58" t="s">
        <v>1957</v>
      </c>
      <c r="D808" s="58" t="s">
        <v>651</v>
      </c>
      <c r="E808" s="59">
        <v>10</v>
      </c>
      <c r="F808" s="58" t="s">
        <v>94</v>
      </c>
      <c r="G808" s="59">
        <v>3</v>
      </c>
      <c r="H808" s="59" t="s">
        <v>1960</v>
      </c>
      <c r="I808" s="59" t="s">
        <v>1961</v>
      </c>
    </row>
    <row r="809" spans="1:9" ht="27.95" customHeight="1" x14ac:dyDescent="0.2">
      <c r="A809" s="57">
        <v>748</v>
      </c>
      <c r="B809" s="58" t="s">
        <v>3164</v>
      </c>
      <c r="C809" s="58" t="s">
        <v>1957</v>
      </c>
      <c r="D809" s="58" t="s">
        <v>274</v>
      </c>
      <c r="E809" s="59">
        <v>9</v>
      </c>
      <c r="F809" s="58" t="s">
        <v>190</v>
      </c>
      <c r="G809" s="59">
        <v>4</v>
      </c>
      <c r="H809" s="59" t="s">
        <v>1496</v>
      </c>
      <c r="I809" s="59" t="s">
        <v>1916</v>
      </c>
    </row>
    <row r="810" spans="1:9" ht="27.95" customHeight="1" x14ac:dyDescent="0.2">
      <c r="A810" s="57">
        <v>749</v>
      </c>
      <c r="B810" s="58" t="s">
        <v>1962</v>
      </c>
      <c r="C810" s="58" t="s">
        <v>1957</v>
      </c>
      <c r="D810" s="58" t="s">
        <v>243</v>
      </c>
      <c r="E810" s="59">
        <v>10</v>
      </c>
      <c r="F810" s="58" t="s">
        <v>244</v>
      </c>
      <c r="G810" s="59">
        <v>6</v>
      </c>
      <c r="H810" s="59">
        <v>609</v>
      </c>
      <c r="I810" s="59" t="s">
        <v>1963</v>
      </c>
    </row>
    <row r="811" spans="1:9" ht="27.95" customHeight="1" x14ac:dyDescent="0.2">
      <c r="A811" s="57">
        <f t="shared" si="13"/>
        <v>750</v>
      </c>
      <c r="B811" s="58" t="s">
        <v>1952</v>
      </c>
      <c r="C811" s="58" t="s">
        <v>1957</v>
      </c>
      <c r="D811" s="58" t="s">
        <v>1953</v>
      </c>
      <c r="E811" s="59">
        <v>11</v>
      </c>
      <c r="F811" s="58" t="s">
        <v>1954</v>
      </c>
      <c r="G811" s="59"/>
      <c r="H811" s="59"/>
      <c r="I811" s="59" t="s">
        <v>1955</v>
      </c>
    </row>
    <row r="812" spans="1:9" ht="27.95" customHeight="1" x14ac:dyDescent="0.2">
      <c r="A812" s="57">
        <f t="shared" si="13"/>
        <v>751</v>
      </c>
      <c r="B812" s="58" t="s">
        <v>1964</v>
      </c>
      <c r="C812" s="58" t="s">
        <v>1965</v>
      </c>
      <c r="D812" s="58" t="s">
        <v>282</v>
      </c>
      <c r="E812" s="59">
        <v>11</v>
      </c>
      <c r="F812" s="58" t="s">
        <v>283</v>
      </c>
      <c r="G812" s="59">
        <v>7</v>
      </c>
      <c r="H812" s="59" t="s">
        <v>551</v>
      </c>
      <c r="I812" s="59" t="s">
        <v>1263</v>
      </c>
    </row>
    <row r="813" spans="1:9" ht="27.95" customHeight="1" x14ac:dyDescent="0.2">
      <c r="A813" s="57">
        <f t="shared" si="13"/>
        <v>752</v>
      </c>
      <c r="B813" s="58" t="s">
        <v>1966</v>
      </c>
      <c r="C813" s="58" t="s">
        <v>1965</v>
      </c>
      <c r="D813" s="58" t="s">
        <v>115</v>
      </c>
      <c r="E813" s="59">
        <v>10</v>
      </c>
      <c r="F813" s="58" t="s">
        <v>91</v>
      </c>
      <c r="G813" s="59">
        <v>4</v>
      </c>
      <c r="H813" s="59">
        <v>405</v>
      </c>
      <c r="I813" s="59" t="s">
        <v>1845</v>
      </c>
    </row>
    <row r="814" spans="1:9" ht="27.95" customHeight="1" x14ac:dyDescent="0.2">
      <c r="A814" s="57">
        <f t="shared" si="13"/>
        <v>753</v>
      </c>
      <c r="B814" s="58" t="s">
        <v>1967</v>
      </c>
      <c r="C814" s="58" t="s">
        <v>1965</v>
      </c>
      <c r="D814" s="58" t="s">
        <v>1968</v>
      </c>
      <c r="E814" s="59">
        <v>9</v>
      </c>
      <c r="F814" s="58" t="s">
        <v>1969</v>
      </c>
      <c r="G814" s="59">
        <v>12</v>
      </c>
      <c r="H814" s="59">
        <v>127</v>
      </c>
      <c r="I814" s="59" t="s">
        <v>1970</v>
      </c>
    </row>
    <row r="815" spans="1:9" ht="27.95" customHeight="1" x14ac:dyDescent="0.2">
      <c r="A815" s="57">
        <v>753</v>
      </c>
      <c r="B815" s="58" t="s">
        <v>1971</v>
      </c>
      <c r="C815" s="58" t="s">
        <v>1965</v>
      </c>
      <c r="D815" s="58" t="s">
        <v>282</v>
      </c>
      <c r="E815" s="59">
        <v>11</v>
      </c>
      <c r="F815" s="58" t="s">
        <v>283</v>
      </c>
      <c r="G815" s="59">
        <v>14</v>
      </c>
      <c r="H815" s="59" t="s">
        <v>1894</v>
      </c>
      <c r="I815" s="59" t="s">
        <v>1972</v>
      </c>
    </row>
    <row r="816" spans="1:9" ht="27.95" customHeight="1" x14ac:dyDescent="0.2">
      <c r="A816" s="57">
        <f t="shared" si="13"/>
        <v>754</v>
      </c>
      <c r="B816" s="58" t="s">
        <v>1973</v>
      </c>
      <c r="C816" s="58" t="s">
        <v>1965</v>
      </c>
      <c r="D816" s="58" t="s">
        <v>243</v>
      </c>
      <c r="E816" s="59">
        <v>10</v>
      </c>
      <c r="F816" s="58" t="s">
        <v>244</v>
      </c>
      <c r="G816" s="59">
        <v>13</v>
      </c>
      <c r="H816" s="59">
        <v>1311</v>
      </c>
      <c r="I816" s="59" t="s">
        <v>1974</v>
      </c>
    </row>
    <row r="817" spans="1:9" ht="27.95" customHeight="1" x14ac:dyDescent="0.2">
      <c r="A817" s="57">
        <f t="shared" si="13"/>
        <v>755</v>
      </c>
      <c r="B817" s="58" t="s">
        <v>1975</v>
      </c>
      <c r="C817" s="58" t="s">
        <v>1976</v>
      </c>
      <c r="D817" s="58" t="s">
        <v>541</v>
      </c>
      <c r="E817" s="59">
        <v>10</v>
      </c>
      <c r="F817" s="58" t="s">
        <v>1977</v>
      </c>
      <c r="G817" s="59"/>
      <c r="H817" s="59"/>
      <c r="I817" s="59" t="s">
        <v>542</v>
      </c>
    </row>
    <row r="818" spans="1:9" ht="27.95" customHeight="1" x14ac:dyDescent="0.2">
      <c r="A818" s="57">
        <f t="shared" si="13"/>
        <v>756</v>
      </c>
      <c r="B818" s="58" t="s">
        <v>1949</v>
      </c>
      <c r="C818" s="58" t="s">
        <v>1976</v>
      </c>
      <c r="D818" s="58" t="s">
        <v>274</v>
      </c>
      <c r="E818" s="59">
        <v>9</v>
      </c>
      <c r="F818" s="58" t="s">
        <v>1950</v>
      </c>
      <c r="G818" s="59">
        <v>6</v>
      </c>
      <c r="H818" s="59">
        <v>630</v>
      </c>
      <c r="I818" s="59" t="s">
        <v>1951</v>
      </c>
    </row>
    <row r="819" spans="1:9" ht="27.95" customHeight="1" x14ac:dyDescent="0.2">
      <c r="A819" s="57">
        <f t="shared" si="13"/>
        <v>757</v>
      </c>
      <c r="B819" s="58" t="s">
        <v>1978</v>
      </c>
      <c r="C819" s="58" t="s">
        <v>1979</v>
      </c>
      <c r="D819" s="58" t="s">
        <v>130</v>
      </c>
      <c r="E819" s="59">
        <v>10</v>
      </c>
      <c r="F819" s="58" t="s">
        <v>131</v>
      </c>
      <c r="G819" s="59">
        <v>2</v>
      </c>
      <c r="H819" s="59">
        <v>203</v>
      </c>
      <c r="I819" s="59" t="s">
        <v>1980</v>
      </c>
    </row>
    <row r="820" spans="1:9" ht="27.95" customHeight="1" x14ac:dyDescent="0.2">
      <c r="A820" s="57">
        <f t="shared" si="13"/>
        <v>758</v>
      </c>
      <c r="B820" s="58" t="s">
        <v>1981</v>
      </c>
      <c r="C820" s="58" t="s">
        <v>1979</v>
      </c>
      <c r="D820" s="58" t="s">
        <v>243</v>
      </c>
      <c r="E820" s="59">
        <v>10</v>
      </c>
      <c r="F820" s="58" t="s">
        <v>244</v>
      </c>
      <c r="G820" s="59">
        <v>5</v>
      </c>
      <c r="H820" s="59">
        <v>507</v>
      </c>
      <c r="I820" s="59" t="s">
        <v>3022</v>
      </c>
    </row>
    <row r="821" spans="1:9" ht="27.95" customHeight="1" x14ac:dyDescent="0.2">
      <c r="A821" s="57">
        <f t="shared" si="13"/>
        <v>759</v>
      </c>
      <c r="B821" s="58" t="s">
        <v>1982</v>
      </c>
      <c r="C821" s="58" t="s">
        <v>1983</v>
      </c>
      <c r="D821" s="58" t="s">
        <v>1984</v>
      </c>
      <c r="E821" s="59">
        <v>10</v>
      </c>
      <c r="F821" s="58" t="s">
        <v>91</v>
      </c>
      <c r="G821" s="59">
        <v>7</v>
      </c>
      <c r="H821" s="59">
        <v>706</v>
      </c>
      <c r="I821" s="59" t="s">
        <v>1985</v>
      </c>
    </row>
    <row r="822" spans="1:9" ht="27.95" customHeight="1" x14ac:dyDescent="0.2">
      <c r="A822" s="57">
        <f t="shared" si="13"/>
        <v>760</v>
      </c>
      <c r="B822" s="58" t="s">
        <v>1986</v>
      </c>
      <c r="C822" s="58" t="s">
        <v>1979</v>
      </c>
      <c r="D822" s="58" t="s">
        <v>1987</v>
      </c>
      <c r="E822" s="59">
        <v>10</v>
      </c>
      <c r="F822" s="58" t="s">
        <v>1988</v>
      </c>
      <c r="G822" s="59">
        <v>5</v>
      </c>
      <c r="H822" s="59" t="s">
        <v>1886</v>
      </c>
      <c r="I822" s="59" t="s">
        <v>1989</v>
      </c>
    </row>
    <row r="823" spans="1:9" ht="27.95" customHeight="1" x14ac:dyDescent="0.2">
      <c r="A823" s="57">
        <f t="shared" si="13"/>
        <v>761</v>
      </c>
      <c r="B823" s="58" t="s">
        <v>1990</v>
      </c>
      <c r="C823" s="58" t="s">
        <v>1979</v>
      </c>
      <c r="D823" s="58" t="s">
        <v>274</v>
      </c>
      <c r="E823" s="59">
        <v>9</v>
      </c>
      <c r="F823" s="58" t="s">
        <v>88</v>
      </c>
      <c r="G823" s="59">
        <v>6</v>
      </c>
      <c r="H823" s="59">
        <v>630</v>
      </c>
      <c r="I823" s="59" t="s">
        <v>1918</v>
      </c>
    </row>
    <row r="824" spans="1:9" ht="27.95" customHeight="1" x14ac:dyDescent="0.2">
      <c r="A824" s="57">
        <f t="shared" si="13"/>
        <v>762</v>
      </c>
      <c r="B824" s="58" t="s">
        <v>1991</v>
      </c>
      <c r="C824" s="58" t="s">
        <v>1992</v>
      </c>
      <c r="D824" s="58" t="s">
        <v>622</v>
      </c>
      <c r="E824" s="59">
        <v>1</v>
      </c>
      <c r="F824" s="58"/>
      <c r="G824" s="59"/>
      <c r="H824" s="59"/>
      <c r="I824" s="59" t="s">
        <v>623</v>
      </c>
    </row>
    <row r="825" spans="1:9" ht="27.95" customHeight="1" x14ac:dyDescent="0.2">
      <c r="A825" s="57">
        <f t="shared" si="13"/>
        <v>763</v>
      </c>
      <c r="B825" s="58" t="s">
        <v>1993</v>
      </c>
      <c r="C825" s="58" t="s">
        <v>1992</v>
      </c>
      <c r="D825" s="58" t="s">
        <v>651</v>
      </c>
      <c r="E825" s="59">
        <v>10</v>
      </c>
      <c r="F825" s="58" t="s">
        <v>94</v>
      </c>
      <c r="G825" s="59">
        <v>1</v>
      </c>
      <c r="H825" s="59">
        <v>109</v>
      </c>
      <c r="I825" s="59" t="s">
        <v>1994</v>
      </c>
    </row>
    <row r="826" spans="1:9" ht="27.95" customHeight="1" x14ac:dyDescent="0.2">
      <c r="A826" s="57">
        <f t="shared" si="13"/>
        <v>764</v>
      </c>
      <c r="B826" s="58" t="s">
        <v>1995</v>
      </c>
      <c r="C826" s="58" t="s">
        <v>1992</v>
      </c>
      <c r="D826" s="58" t="s">
        <v>440</v>
      </c>
      <c r="E826" s="59">
        <v>10</v>
      </c>
      <c r="F826" s="58" t="s">
        <v>441</v>
      </c>
      <c r="G826" s="59">
        <v>5</v>
      </c>
      <c r="H826" s="59">
        <v>504</v>
      </c>
      <c r="I826" s="59" t="s">
        <v>1157</v>
      </c>
    </row>
    <row r="827" spans="1:9" ht="27.95" customHeight="1" x14ac:dyDescent="0.2">
      <c r="A827" s="57">
        <f t="shared" si="13"/>
        <v>765</v>
      </c>
      <c r="B827" s="58" t="s">
        <v>1996</v>
      </c>
      <c r="C827" s="58" t="s">
        <v>1992</v>
      </c>
      <c r="D827" s="58" t="s">
        <v>83</v>
      </c>
      <c r="E827" s="59">
        <v>10</v>
      </c>
      <c r="F827" s="58" t="s">
        <v>84</v>
      </c>
      <c r="G827" s="59">
        <v>6</v>
      </c>
      <c r="H827" s="59">
        <v>604</v>
      </c>
      <c r="I827" s="59" t="s">
        <v>1997</v>
      </c>
    </row>
    <row r="828" spans="1:9" ht="27.95" customHeight="1" x14ac:dyDescent="0.2">
      <c r="A828" s="57">
        <f t="shared" si="13"/>
        <v>766</v>
      </c>
      <c r="B828" s="58" t="s">
        <v>1998</v>
      </c>
      <c r="C828" s="58" t="s">
        <v>1992</v>
      </c>
      <c r="D828" s="58" t="s">
        <v>220</v>
      </c>
      <c r="E828" s="59">
        <v>11</v>
      </c>
      <c r="F828" s="58" t="s">
        <v>1999</v>
      </c>
      <c r="G828" s="59">
        <v>2</v>
      </c>
      <c r="H828" s="59"/>
      <c r="I828" s="59" t="s">
        <v>46</v>
      </c>
    </row>
    <row r="829" spans="1:9" ht="27.95" customHeight="1" x14ac:dyDescent="0.2">
      <c r="A829" s="57">
        <f t="shared" si="13"/>
        <v>767</v>
      </c>
      <c r="B829" s="58" t="s">
        <v>2000</v>
      </c>
      <c r="C829" s="58" t="s">
        <v>1992</v>
      </c>
      <c r="D829" s="58" t="s">
        <v>2001</v>
      </c>
      <c r="E829" s="59">
        <v>10</v>
      </c>
      <c r="F829" s="58" t="s">
        <v>831</v>
      </c>
      <c r="G829" s="59">
        <v>6</v>
      </c>
      <c r="H829" s="59"/>
      <c r="I829" s="59" t="s">
        <v>2002</v>
      </c>
    </row>
    <row r="830" spans="1:9" ht="27.95" customHeight="1" x14ac:dyDescent="0.2">
      <c r="A830" s="57">
        <f t="shared" si="13"/>
        <v>768</v>
      </c>
      <c r="B830" s="58" t="s">
        <v>2003</v>
      </c>
      <c r="C830" s="58" t="s">
        <v>1992</v>
      </c>
      <c r="D830" s="58" t="s">
        <v>2004</v>
      </c>
      <c r="E830" s="59">
        <v>10</v>
      </c>
      <c r="F830" s="58" t="s">
        <v>91</v>
      </c>
      <c r="G830" s="59">
        <v>7</v>
      </c>
      <c r="H830" s="59">
        <v>706</v>
      </c>
      <c r="I830" s="59" t="s">
        <v>280</v>
      </c>
    </row>
    <row r="831" spans="1:9" s="35" customFormat="1" ht="27.95" customHeight="1" x14ac:dyDescent="0.2">
      <c r="A831" s="57">
        <f t="shared" si="13"/>
        <v>769</v>
      </c>
      <c r="B831" s="58" t="s">
        <v>2005</v>
      </c>
      <c r="C831" s="58" t="s">
        <v>1992</v>
      </c>
      <c r="D831" s="58" t="s">
        <v>440</v>
      </c>
      <c r="E831" s="59">
        <v>10</v>
      </c>
      <c r="F831" s="58" t="s">
        <v>441</v>
      </c>
      <c r="G831" s="59">
        <v>5</v>
      </c>
      <c r="H831" s="59">
        <v>504</v>
      </c>
      <c r="I831" s="59" t="s">
        <v>1157</v>
      </c>
    </row>
    <row r="832" spans="1:9" ht="27.95" customHeight="1" x14ac:dyDescent="0.2">
      <c r="A832" s="57">
        <f t="shared" si="13"/>
        <v>770</v>
      </c>
      <c r="B832" s="58" t="s">
        <v>2006</v>
      </c>
      <c r="C832" s="58" t="s">
        <v>1992</v>
      </c>
      <c r="D832" s="58" t="s">
        <v>2001</v>
      </c>
      <c r="E832" s="59">
        <v>10</v>
      </c>
      <c r="F832" s="58" t="s">
        <v>2007</v>
      </c>
      <c r="G832" s="59">
        <v>5</v>
      </c>
      <c r="H832" s="59"/>
      <c r="I832" s="59" t="s">
        <v>2008</v>
      </c>
    </row>
    <row r="833" spans="1:9" ht="27.95" customHeight="1" x14ac:dyDescent="0.2">
      <c r="A833" s="57">
        <f t="shared" si="13"/>
        <v>771</v>
      </c>
      <c r="B833" s="58" t="s">
        <v>2009</v>
      </c>
      <c r="C833" s="58" t="s">
        <v>1992</v>
      </c>
      <c r="D833" s="58" t="s">
        <v>858</v>
      </c>
      <c r="E833" s="59">
        <v>9</v>
      </c>
      <c r="F833" s="58" t="s">
        <v>217</v>
      </c>
      <c r="G833" s="59">
        <v>9</v>
      </c>
      <c r="H833" s="59">
        <v>908</v>
      </c>
      <c r="I833" s="59" t="s">
        <v>2010</v>
      </c>
    </row>
    <row r="834" spans="1:9" ht="27.95" customHeight="1" x14ac:dyDescent="0.2">
      <c r="A834" s="57">
        <v>773</v>
      </c>
      <c r="B834" s="58" t="s">
        <v>2011</v>
      </c>
      <c r="C834" s="58" t="s">
        <v>1992</v>
      </c>
      <c r="D834" s="58" t="s">
        <v>282</v>
      </c>
      <c r="E834" s="59">
        <v>11</v>
      </c>
      <c r="F834" s="58" t="s">
        <v>458</v>
      </c>
      <c r="G834" s="59">
        <v>14</v>
      </c>
      <c r="H834" s="59" t="s">
        <v>2012</v>
      </c>
      <c r="I834" s="59" t="s">
        <v>2013</v>
      </c>
    </row>
    <row r="835" spans="1:9" ht="27.95" customHeight="1" x14ac:dyDescent="0.2">
      <c r="A835" s="57">
        <f t="shared" ref="A835:A851" si="15">+A834+1</f>
        <v>774</v>
      </c>
      <c r="B835" s="58" t="s">
        <v>2014</v>
      </c>
      <c r="C835" s="58" t="s">
        <v>1992</v>
      </c>
      <c r="D835" s="58" t="s">
        <v>2015</v>
      </c>
      <c r="E835" s="59">
        <v>9</v>
      </c>
      <c r="F835" s="58" t="s">
        <v>190</v>
      </c>
      <c r="G835" s="59">
        <v>4</v>
      </c>
      <c r="H835" s="59">
        <v>429</v>
      </c>
      <c r="I835" s="59" t="s">
        <v>2016</v>
      </c>
    </row>
    <row r="836" spans="1:9" ht="27.95" customHeight="1" x14ac:dyDescent="0.2">
      <c r="A836" s="57">
        <f t="shared" si="15"/>
        <v>775</v>
      </c>
      <c r="B836" s="58" t="s">
        <v>2017</v>
      </c>
      <c r="C836" s="58" t="s">
        <v>1992</v>
      </c>
      <c r="D836" s="58" t="s">
        <v>115</v>
      </c>
      <c r="E836" s="59">
        <v>10</v>
      </c>
      <c r="F836" s="58" t="s">
        <v>91</v>
      </c>
      <c r="G836" s="59">
        <v>6</v>
      </c>
      <c r="H836" s="59">
        <v>602</v>
      </c>
      <c r="I836" s="59" t="s">
        <v>154</v>
      </c>
    </row>
    <row r="837" spans="1:9" ht="27.95" customHeight="1" x14ac:dyDescent="0.2">
      <c r="A837" s="57">
        <f t="shared" si="15"/>
        <v>776</v>
      </c>
      <c r="B837" s="58" t="s">
        <v>2018</v>
      </c>
      <c r="C837" s="58" t="s">
        <v>1992</v>
      </c>
      <c r="D837" s="58" t="s">
        <v>347</v>
      </c>
      <c r="E837" s="59">
        <v>10</v>
      </c>
      <c r="F837" s="58" t="s">
        <v>91</v>
      </c>
      <c r="G837" s="59">
        <v>7</v>
      </c>
      <c r="H837" s="59">
        <v>703</v>
      </c>
      <c r="I837" s="59" t="s">
        <v>2019</v>
      </c>
    </row>
    <row r="838" spans="1:9" ht="27.95" customHeight="1" x14ac:dyDescent="0.2">
      <c r="A838" s="57">
        <f t="shared" si="15"/>
        <v>777</v>
      </c>
      <c r="B838" s="58" t="s">
        <v>2020</v>
      </c>
      <c r="C838" s="58" t="s">
        <v>1992</v>
      </c>
      <c r="D838" s="58" t="s">
        <v>1369</v>
      </c>
      <c r="E838" s="59">
        <v>9</v>
      </c>
      <c r="F838" s="58" t="s">
        <v>190</v>
      </c>
      <c r="G838" s="59">
        <v>5</v>
      </c>
      <c r="H838" s="59" t="s">
        <v>3461</v>
      </c>
      <c r="I838" s="59" t="s">
        <v>3462</v>
      </c>
    </row>
    <row r="839" spans="1:9" ht="27.95" customHeight="1" x14ac:dyDescent="0.2">
      <c r="A839" s="57">
        <f t="shared" si="15"/>
        <v>778</v>
      </c>
      <c r="B839" s="58" t="s">
        <v>2022</v>
      </c>
      <c r="C839" s="58" t="s">
        <v>1992</v>
      </c>
      <c r="D839" s="58" t="s">
        <v>651</v>
      </c>
      <c r="E839" s="59">
        <v>10</v>
      </c>
      <c r="F839" s="58" t="s">
        <v>94</v>
      </c>
      <c r="G839" s="59">
        <v>4</v>
      </c>
      <c r="H839" s="59">
        <v>405</v>
      </c>
      <c r="I839" s="59" t="s">
        <v>2023</v>
      </c>
    </row>
    <row r="840" spans="1:9" ht="27.95" customHeight="1" x14ac:dyDescent="0.2">
      <c r="A840" s="57">
        <f t="shared" si="15"/>
        <v>779</v>
      </c>
      <c r="B840" s="58" t="s">
        <v>2024</v>
      </c>
      <c r="C840" s="58" t="s">
        <v>1992</v>
      </c>
      <c r="D840" s="58" t="s">
        <v>243</v>
      </c>
      <c r="E840" s="59">
        <v>10</v>
      </c>
      <c r="F840" s="58" t="s">
        <v>244</v>
      </c>
      <c r="G840" s="59">
        <v>7</v>
      </c>
      <c r="H840" s="59"/>
      <c r="I840" s="59" t="s">
        <v>49</v>
      </c>
    </row>
    <row r="841" spans="1:9" ht="27.95" customHeight="1" x14ac:dyDescent="0.2">
      <c r="A841" s="57">
        <f t="shared" si="15"/>
        <v>780</v>
      </c>
      <c r="B841" s="58" t="s">
        <v>2025</v>
      </c>
      <c r="C841" s="58" t="s">
        <v>1992</v>
      </c>
      <c r="D841" s="58" t="s">
        <v>93</v>
      </c>
      <c r="E841" s="59">
        <v>10</v>
      </c>
      <c r="F841" s="58" t="s">
        <v>94</v>
      </c>
      <c r="G841" s="59">
        <v>4</v>
      </c>
      <c r="H841" s="59">
        <v>405</v>
      </c>
      <c r="I841" s="59" t="s">
        <v>2026</v>
      </c>
    </row>
    <row r="842" spans="1:9" ht="27.95" customHeight="1" x14ac:dyDescent="0.2">
      <c r="A842" s="57">
        <f t="shared" si="15"/>
        <v>781</v>
      </c>
      <c r="B842" s="58" t="s">
        <v>2027</v>
      </c>
      <c r="C842" s="58" t="s">
        <v>1992</v>
      </c>
      <c r="D842" s="58" t="s">
        <v>117</v>
      </c>
      <c r="E842" s="59">
        <v>9</v>
      </c>
      <c r="F842" s="58" t="s">
        <v>102</v>
      </c>
      <c r="G842" s="59">
        <v>9</v>
      </c>
      <c r="H842" s="59" t="s">
        <v>2028</v>
      </c>
      <c r="I842" s="59" t="s">
        <v>2029</v>
      </c>
    </row>
    <row r="843" spans="1:9" ht="27.95" customHeight="1" x14ac:dyDescent="0.2">
      <c r="A843" s="57">
        <f t="shared" si="15"/>
        <v>782</v>
      </c>
      <c r="B843" s="58" t="s">
        <v>2030</v>
      </c>
      <c r="C843" s="58" t="s">
        <v>1992</v>
      </c>
      <c r="D843" s="58" t="s">
        <v>243</v>
      </c>
      <c r="E843" s="59">
        <v>10</v>
      </c>
      <c r="F843" s="58" t="s">
        <v>244</v>
      </c>
      <c r="G843" s="59">
        <v>7</v>
      </c>
      <c r="H843" s="59"/>
      <c r="I843" s="59" t="s">
        <v>49</v>
      </c>
    </row>
    <row r="844" spans="1:9" ht="27.95" customHeight="1" x14ac:dyDescent="0.2">
      <c r="A844" s="57">
        <f t="shared" si="15"/>
        <v>783</v>
      </c>
      <c r="B844" s="58" t="s">
        <v>2031</v>
      </c>
      <c r="C844" s="58" t="s">
        <v>1992</v>
      </c>
      <c r="D844" s="58" t="s">
        <v>440</v>
      </c>
      <c r="E844" s="59">
        <v>10</v>
      </c>
      <c r="F844" s="58" t="s">
        <v>441</v>
      </c>
      <c r="G844" s="59">
        <v>5</v>
      </c>
      <c r="H844" s="59">
        <v>504</v>
      </c>
      <c r="I844" s="59" t="s">
        <v>1157</v>
      </c>
    </row>
    <row r="845" spans="1:9" ht="27.95" customHeight="1" x14ac:dyDescent="0.2">
      <c r="A845" s="57">
        <v>784</v>
      </c>
      <c r="B845" s="58" t="s">
        <v>3454</v>
      </c>
      <c r="C845" s="58" t="s">
        <v>1992</v>
      </c>
      <c r="D845" s="58" t="s">
        <v>163</v>
      </c>
      <c r="E845" s="59">
        <v>10</v>
      </c>
      <c r="F845" s="58" t="s">
        <v>164</v>
      </c>
      <c r="G845" s="59">
        <v>3</v>
      </c>
      <c r="H845" s="59">
        <v>304</v>
      </c>
      <c r="I845" s="59" t="s">
        <v>3455</v>
      </c>
    </row>
    <row r="846" spans="1:9" ht="27.95" customHeight="1" x14ac:dyDescent="0.2">
      <c r="A846" s="57">
        <v>785</v>
      </c>
      <c r="B846" s="58" t="s">
        <v>2032</v>
      </c>
      <c r="C846" s="58" t="s">
        <v>1992</v>
      </c>
      <c r="D846" s="58" t="s">
        <v>2033</v>
      </c>
      <c r="E846" s="59">
        <v>1</v>
      </c>
      <c r="F846" s="58" t="s">
        <v>1004</v>
      </c>
      <c r="G846" s="59"/>
      <c r="H846" s="59"/>
      <c r="I846" s="59" t="s">
        <v>2034</v>
      </c>
    </row>
    <row r="847" spans="1:9" ht="27.95" customHeight="1" x14ac:dyDescent="0.2">
      <c r="A847" s="57">
        <f t="shared" si="15"/>
        <v>786</v>
      </c>
      <c r="B847" s="58" t="s">
        <v>2035</v>
      </c>
      <c r="C847" s="58" t="s">
        <v>1992</v>
      </c>
      <c r="D847" s="58" t="s">
        <v>171</v>
      </c>
      <c r="E847" s="59">
        <v>15</v>
      </c>
      <c r="F847" s="58" t="s">
        <v>172</v>
      </c>
      <c r="G847" s="59">
        <v>7</v>
      </c>
      <c r="H847" s="59">
        <v>712</v>
      </c>
      <c r="I847" s="59" t="s">
        <v>2036</v>
      </c>
    </row>
    <row r="848" spans="1:9" ht="27.95" customHeight="1" x14ac:dyDescent="0.2">
      <c r="A848" s="57">
        <f t="shared" si="15"/>
        <v>787</v>
      </c>
      <c r="B848" s="58" t="s">
        <v>2037</v>
      </c>
      <c r="C848" s="58" t="s">
        <v>1992</v>
      </c>
      <c r="D848" s="58" t="s">
        <v>243</v>
      </c>
      <c r="E848" s="59">
        <v>10</v>
      </c>
      <c r="F848" s="58" t="s">
        <v>244</v>
      </c>
      <c r="G848" s="59">
        <v>7</v>
      </c>
      <c r="H848" s="59"/>
      <c r="I848" s="59" t="s">
        <v>49</v>
      </c>
    </row>
    <row r="849" spans="1:9" ht="27.95" customHeight="1" x14ac:dyDescent="0.2">
      <c r="A849" s="57">
        <f t="shared" si="15"/>
        <v>788</v>
      </c>
      <c r="B849" s="58" t="s">
        <v>2038</v>
      </c>
      <c r="C849" s="58" t="s">
        <v>1992</v>
      </c>
      <c r="D849" s="58" t="s">
        <v>347</v>
      </c>
      <c r="E849" s="59">
        <v>10</v>
      </c>
      <c r="F849" s="58" t="s">
        <v>91</v>
      </c>
      <c r="G849" s="59">
        <v>3</v>
      </c>
      <c r="H849" s="59">
        <v>301</v>
      </c>
      <c r="I849" s="59" t="s">
        <v>916</v>
      </c>
    </row>
    <row r="850" spans="1:9" ht="27.95" customHeight="1" x14ac:dyDescent="0.2">
      <c r="A850" s="57">
        <v>789</v>
      </c>
      <c r="B850" s="58" t="s">
        <v>2039</v>
      </c>
      <c r="C850" s="58" t="s">
        <v>1992</v>
      </c>
      <c r="D850" s="58" t="s">
        <v>440</v>
      </c>
      <c r="E850" s="59">
        <v>10</v>
      </c>
      <c r="F850" s="58" t="s">
        <v>441</v>
      </c>
      <c r="G850" s="59">
        <v>5</v>
      </c>
      <c r="H850" s="59">
        <v>504</v>
      </c>
      <c r="I850" s="59" t="s">
        <v>1157</v>
      </c>
    </row>
    <row r="851" spans="1:9" ht="27.95" customHeight="1" x14ac:dyDescent="0.2">
      <c r="A851" s="57">
        <f t="shared" si="15"/>
        <v>790</v>
      </c>
      <c r="B851" s="58" t="s">
        <v>2040</v>
      </c>
      <c r="C851" s="58" t="s">
        <v>1992</v>
      </c>
      <c r="D851" s="58" t="s">
        <v>2041</v>
      </c>
      <c r="E851" s="59">
        <v>9</v>
      </c>
      <c r="F851" s="58" t="s">
        <v>124</v>
      </c>
      <c r="G851" s="59">
        <v>5</v>
      </c>
      <c r="H851" s="59"/>
      <c r="I851" s="59" t="s">
        <v>2042</v>
      </c>
    </row>
    <row r="852" spans="1:9" s="14" customFormat="1" ht="28.5" customHeight="1" x14ac:dyDescent="0.25">
      <c r="A852" s="85" t="s">
        <v>2049</v>
      </c>
      <c r="B852" s="85"/>
      <c r="C852" s="85"/>
      <c r="D852" s="85"/>
      <c r="E852" s="85"/>
      <c r="F852" s="85"/>
      <c r="G852" s="85"/>
      <c r="H852" s="85"/>
      <c r="I852" s="85"/>
    </row>
    <row r="853" spans="1:9" ht="29.25" customHeight="1" x14ac:dyDescent="0.2">
      <c r="A853" s="57">
        <v>790</v>
      </c>
      <c r="B853" s="58" t="s">
        <v>2050</v>
      </c>
      <c r="C853" s="58" t="s">
        <v>2051</v>
      </c>
      <c r="D853" s="58" t="s">
        <v>2052</v>
      </c>
      <c r="E853" s="59">
        <v>13</v>
      </c>
      <c r="F853" s="58" t="s">
        <v>2053</v>
      </c>
      <c r="G853" s="59"/>
      <c r="H853" s="59"/>
      <c r="I853" s="59">
        <v>1750</v>
      </c>
    </row>
    <row r="854" spans="1:9" ht="29.25" customHeight="1" x14ac:dyDescent="0.2">
      <c r="A854" s="57">
        <v>791</v>
      </c>
      <c r="B854" s="58" t="s">
        <v>2055</v>
      </c>
      <c r="C854" s="58" t="s">
        <v>2051</v>
      </c>
      <c r="D854" s="58" t="s">
        <v>2056</v>
      </c>
      <c r="E854" s="59"/>
      <c r="F854" s="58" t="s">
        <v>2057</v>
      </c>
      <c r="G854" s="59"/>
      <c r="H854" s="59" t="s">
        <v>2058</v>
      </c>
      <c r="I854" s="59">
        <v>1750</v>
      </c>
    </row>
    <row r="855" spans="1:9" ht="29.25" customHeight="1" x14ac:dyDescent="0.2">
      <c r="A855" s="57">
        <v>792</v>
      </c>
      <c r="B855" s="58" t="s">
        <v>2059</v>
      </c>
      <c r="C855" s="58" t="s">
        <v>2051</v>
      </c>
      <c r="D855" s="58" t="s">
        <v>2060</v>
      </c>
      <c r="E855" s="59">
        <v>5</v>
      </c>
      <c r="F855" s="58" t="s">
        <v>2061</v>
      </c>
      <c r="G855" s="59"/>
      <c r="H855" s="59" t="s">
        <v>2062</v>
      </c>
      <c r="I855" s="59">
        <v>1750</v>
      </c>
    </row>
    <row r="856" spans="1:9" ht="29.25" customHeight="1" x14ac:dyDescent="0.2">
      <c r="A856" s="57">
        <v>793</v>
      </c>
      <c r="B856" s="58" t="s">
        <v>2063</v>
      </c>
      <c r="C856" s="58" t="s">
        <v>2051</v>
      </c>
      <c r="D856" s="58" t="s">
        <v>2064</v>
      </c>
      <c r="E856" s="59">
        <v>11</v>
      </c>
      <c r="F856" s="58" t="s">
        <v>2065</v>
      </c>
      <c r="G856" s="59"/>
      <c r="H856" s="59"/>
      <c r="I856" s="59">
        <v>1750</v>
      </c>
    </row>
    <row r="857" spans="1:9" ht="29.25" customHeight="1" x14ac:dyDescent="0.2">
      <c r="A857" s="57">
        <v>794</v>
      </c>
      <c r="B857" s="58" t="s">
        <v>2066</v>
      </c>
      <c r="C857" s="58" t="s">
        <v>2051</v>
      </c>
      <c r="D857" s="58" t="s">
        <v>2067</v>
      </c>
      <c r="E857" s="59">
        <v>17</v>
      </c>
      <c r="F857" s="58" t="s">
        <v>2068</v>
      </c>
      <c r="G857" s="59"/>
      <c r="H857" s="59"/>
      <c r="I857" s="59">
        <v>1750</v>
      </c>
    </row>
    <row r="858" spans="1:9" ht="29.25" customHeight="1" x14ac:dyDescent="0.2">
      <c r="A858" s="57">
        <v>795</v>
      </c>
      <c r="B858" s="58" t="s">
        <v>2069</v>
      </c>
      <c r="C858" s="58" t="s">
        <v>2051</v>
      </c>
      <c r="D858" s="58" t="s">
        <v>2070</v>
      </c>
      <c r="E858" s="59">
        <v>8</v>
      </c>
      <c r="F858" s="58" t="s">
        <v>2071</v>
      </c>
      <c r="G858" s="59"/>
      <c r="H858" s="59"/>
      <c r="I858" s="59">
        <v>1750</v>
      </c>
    </row>
    <row r="859" spans="1:9" ht="29.25" customHeight="1" x14ac:dyDescent="0.2">
      <c r="A859" s="57">
        <v>796</v>
      </c>
      <c r="B859" s="58" t="s">
        <v>2072</v>
      </c>
      <c r="C859" s="58" t="s">
        <v>2051</v>
      </c>
      <c r="D859" s="58" t="s">
        <v>2073</v>
      </c>
      <c r="E859" s="59">
        <v>15</v>
      </c>
      <c r="F859" s="58"/>
      <c r="G859" s="59"/>
      <c r="H859" s="59"/>
      <c r="I859" s="59">
        <v>1750</v>
      </c>
    </row>
    <row r="860" spans="1:9" ht="27.75" customHeight="1" x14ac:dyDescent="0.2">
      <c r="A860" s="6">
        <v>797</v>
      </c>
      <c r="B860" s="58" t="s">
        <v>3379</v>
      </c>
      <c r="C860" s="58" t="s">
        <v>2051</v>
      </c>
      <c r="D860" s="58" t="s">
        <v>3178</v>
      </c>
      <c r="E860" s="59">
        <v>4</v>
      </c>
      <c r="F860" s="58"/>
      <c r="G860" s="59">
        <v>1</v>
      </c>
      <c r="H860" s="59">
        <v>103</v>
      </c>
      <c r="I860" s="59">
        <v>1750</v>
      </c>
    </row>
    <row r="876" spans="2:2" ht="27.75" customHeight="1" x14ac:dyDescent="0.2">
      <c r="B876" s="76"/>
    </row>
  </sheetData>
  <sheetProtection algorithmName="SHA-512" hashValue="NE2yxD/7mvg2wS5UL80LAhsWBbeAEwitokXsi/4gaXJyzp24DqE+EIe9ONhkLwNhRo59eu49E6Yf9haeqI4tXA==" saltValue="zrEVj5yO7o1HBy7QSCVklQ==" spinCount="100000" sheet="1" autoFilter="0"/>
  <autoFilter ref="A6:I860"/>
  <mergeCells count="25">
    <mergeCell ref="D4:I4"/>
    <mergeCell ref="A852:I852"/>
    <mergeCell ref="B12:C12"/>
    <mergeCell ref="B11:C11"/>
    <mergeCell ref="B13:C13"/>
    <mergeCell ref="B14:C14"/>
    <mergeCell ref="B10:C10"/>
    <mergeCell ref="A39:I39"/>
    <mergeCell ref="B15:C15"/>
    <mergeCell ref="B19:C19"/>
    <mergeCell ref="B18:C18"/>
    <mergeCell ref="B20:C20"/>
    <mergeCell ref="A21:I21"/>
    <mergeCell ref="B23:C23"/>
    <mergeCell ref="B24:C24"/>
    <mergeCell ref="B9:C9"/>
    <mergeCell ref="B28:C28"/>
    <mergeCell ref="A32:I32"/>
    <mergeCell ref="A33:I33"/>
    <mergeCell ref="A8:I8"/>
    <mergeCell ref="A7:I7"/>
    <mergeCell ref="B25:C25"/>
    <mergeCell ref="A22:I22"/>
    <mergeCell ref="A26:I26"/>
    <mergeCell ref="A27:I27"/>
  </mergeCells>
  <phoneticPr fontId="4" type="noConversion"/>
  <printOptions horizontalCentered="1"/>
  <pageMargins left="0.55118110236220474" right="0.70866141732283472" top="0.74803149606299213" bottom="0.74803149606299213" header="0.31496062992125984" footer="0.31496062992125984"/>
  <pageSetup paperSize="14" scale="25" orientation="portrait" r:id="rId1"/>
  <headerFooter>
    <oddFooter>&amp;C&amp;18UNIRED DPA P-GGM-05-R-V1</oddFooter>
  </headerFooter>
  <colBreaks count="1" manualBreakCount="1">
    <brk id="9" max="781" man="1"/>
  </colBreaks>
  <ignoredErrors>
    <ignoredError sqref="H740 H763 H774 H781 H80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3:F291"/>
  <sheetViews>
    <sheetView showGridLines="0" tabSelected="1" zoomScale="70" zoomScaleNormal="70" workbookViewId="0">
      <pane ySplit="9" topLeftCell="A23" activePane="bottomLeft" state="frozen"/>
      <selection pane="bottomLeft" activeCell="A59" sqref="A59"/>
    </sheetView>
  </sheetViews>
  <sheetFormatPr baseColWidth="10" defaultColWidth="11.42578125" defaultRowHeight="14.25" x14ac:dyDescent="0.2"/>
  <cols>
    <col min="1" max="1" width="15.85546875" style="6" bestFit="1" customWidth="1"/>
    <col min="2" max="2" width="42.5703125" style="3" bestFit="1" customWidth="1"/>
    <col min="3" max="3" width="71.5703125" style="3" bestFit="1" customWidth="1"/>
    <col min="4" max="4" width="72.42578125" style="3" bestFit="1" customWidth="1"/>
    <col min="5" max="5" width="108.7109375" style="3" bestFit="1" customWidth="1"/>
    <col min="6" max="6" width="35.7109375" style="7" bestFit="1" customWidth="1"/>
    <col min="7" max="16384" width="11.42578125" style="3"/>
  </cols>
  <sheetData>
    <row r="3" spans="1:6" ht="45.75" customHeight="1" x14ac:dyDescent="0.2"/>
    <row r="4" spans="1:6" ht="15" thickBot="1" x14ac:dyDescent="0.25"/>
    <row r="5" spans="1:6" ht="51" customHeight="1" thickBot="1" x14ac:dyDescent="0.25">
      <c r="D5" s="93" t="s">
        <v>2456</v>
      </c>
      <c r="E5" s="94"/>
      <c r="F5" s="94"/>
    </row>
    <row r="9" spans="1:6" ht="45.75" customHeight="1" x14ac:dyDescent="0.2">
      <c r="A9" s="71" t="s">
        <v>2457</v>
      </c>
      <c r="B9" s="71" t="s">
        <v>2230</v>
      </c>
      <c r="C9" s="71" t="s">
        <v>75</v>
      </c>
      <c r="D9" s="71" t="s">
        <v>76</v>
      </c>
      <c r="E9" s="71" t="s">
        <v>2</v>
      </c>
      <c r="F9" s="72" t="s">
        <v>43</v>
      </c>
    </row>
    <row r="10" spans="1:6" ht="24.95" customHeight="1" x14ac:dyDescent="0.2">
      <c r="A10" s="54">
        <v>1</v>
      </c>
      <c r="B10" s="55" t="s">
        <v>2231</v>
      </c>
      <c r="C10" s="55" t="s">
        <v>2458</v>
      </c>
      <c r="D10" s="55" t="s">
        <v>1347</v>
      </c>
      <c r="E10" s="55" t="s">
        <v>2459</v>
      </c>
      <c r="F10" s="56" t="s">
        <v>2460</v>
      </c>
    </row>
    <row r="11" spans="1:6" ht="24.95" customHeight="1" x14ac:dyDescent="0.2">
      <c r="A11" s="54">
        <f>A10+1</f>
        <v>2</v>
      </c>
      <c r="B11" s="55" t="s">
        <v>2231</v>
      </c>
      <c r="C11" s="55" t="s">
        <v>2461</v>
      </c>
      <c r="D11" s="55" t="s">
        <v>2462</v>
      </c>
      <c r="E11" s="55" t="s">
        <v>2463</v>
      </c>
      <c r="F11" s="56" t="s">
        <v>2464</v>
      </c>
    </row>
    <row r="12" spans="1:6" ht="24.95" customHeight="1" x14ac:dyDescent="0.2">
      <c r="A12" s="54">
        <f t="shared" ref="A12:A77" si="0">A11+1</f>
        <v>3</v>
      </c>
      <c r="B12" s="55" t="s">
        <v>2231</v>
      </c>
      <c r="C12" s="55" t="s">
        <v>2465</v>
      </c>
      <c r="D12" s="55" t="s">
        <v>2466</v>
      </c>
      <c r="E12" s="55" t="s">
        <v>2467</v>
      </c>
      <c r="F12" s="56" t="s">
        <v>3057</v>
      </c>
    </row>
    <row r="13" spans="1:6" ht="24.95" customHeight="1" x14ac:dyDescent="0.2">
      <c r="A13" s="54">
        <f t="shared" si="0"/>
        <v>4</v>
      </c>
      <c r="B13" s="55" t="s">
        <v>2231</v>
      </c>
      <c r="C13" s="55" t="s">
        <v>2468</v>
      </c>
      <c r="D13" s="55" t="s">
        <v>720</v>
      </c>
      <c r="E13" s="55" t="s">
        <v>2469</v>
      </c>
      <c r="F13" s="56" t="s">
        <v>2470</v>
      </c>
    </row>
    <row r="14" spans="1:6" ht="24.95" customHeight="1" x14ac:dyDescent="0.2">
      <c r="A14" s="54">
        <f t="shared" si="0"/>
        <v>5</v>
      </c>
      <c r="B14" s="55" t="s">
        <v>2231</v>
      </c>
      <c r="C14" s="55" t="s">
        <v>2471</v>
      </c>
      <c r="D14" s="55" t="s">
        <v>720</v>
      </c>
      <c r="E14" s="55" t="s">
        <v>2472</v>
      </c>
      <c r="F14" s="56" t="s">
        <v>2473</v>
      </c>
    </row>
    <row r="15" spans="1:6" ht="24.95" customHeight="1" x14ac:dyDescent="0.2">
      <c r="A15" s="54">
        <f t="shared" si="0"/>
        <v>6</v>
      </c>
      <c r="B15" s="55" t="s">
        <v>2231</v>
      </c>
      <c r="C15" s="55" t="s">
        <v>2474</v>
      </c>
      <c r="D15" s="55" t="s">
        <v>148</v>
      </c>
      <c r="E15" s="55" t="s">
        <v>2475</v>
      </c>
      <c r="F15" s="56" t="s">
        <v>2476</v>
      </c>
    </row>
    <row r="16" spans="1:6" ht="24.95" customHeight="1" x14ac:dyDescent="0.2">
      <c r="A16" s="54">
        <f t="shared" si="0"/>
        <v>7</v>
      </c>
      <c r="B16" s="55" t="s">
        <v>2231</v>
      </c>
      <c r="C16" s="55" t="s">
        <v>2477</v>
      </c>
      <c r="D16" s="55" t="s">
        <v>720</v>
      </c>
      <c r="E16" s="55" t="s">
        <v>2478</v>
      </c>
      <c r="F16" s="56" t="s">
        <v>2479</v>
      </c>
    </row>
    <row r="17" spans="1:6" ht="24.95" customHeight="1" x14ac:dyDescent="0.2">
      <c r="A17" s="54">
        <f t="shared" si="0"/>
        <v>8</v>
      </c>
      <c r="B17" s="55" t="s">
        <v>2231</v>
      </c>
      <c r="C17" s="55" t="s">
        <v>2480</v>
      </c>
      <c r="D17" s="55" t="s">
        <v>2462</v>
      </c>
      <c r="E17" s="55" t="s">
        <v>2481</v>
      </c>
      <c r="F17" s="56" t="s">
        <v>3041</v>
      </c>
    </row>
    <row r="18" spans="1:6" ht="24.95" customHeight="1" x14ac:dyDescent="0.2">
      <c r="A18" s="54">
        <f t="shared" si="0"/>
        <v>9</v>
      </c>
      <c r="B18" s="55" t="s">
        <v>2231</v>
      </c>
      <c r="C18" s="55" t="s">
        <v>2482</v>
      </c>
      <c r="D18" s="55" t="s">
        <v>1516</v>
      </c>
      <c r="E18" s="55" t="s">
        <v>2483</v>
      </c>
      <c r="F18" s="56" t="s">
        <v>2243</v>
      </c>
    </row>
    <row r="19" spans="1:6" ht="24.95" customHeight="1" x14ac:dyDescent="0.2">
      <c r="A19" s="54">
        <f t="shared" si="0"/>
        <v>10</v>
      </c>
      <c r="B19" s="55" t="s">
        <v>2231</v>
      </c>
      <c r="C19" s="55" t="s">
        <v>2484</v>
      </c>
      <c r="D19" s="55" t="s">
        <v>2485</v>
      </c>
      <c r="E19" s="55" t="s">
        <v>2486</v>
      </c>
      <c r="F19" s="56" t="s">
        <v>2487</v>
      </c>
    </row>
    <row r="20" spans="1:6" ht="24.95" customHeight="1" x14ac:dyDescent="0.2">
      <c r="A20" s="54">
        <f t="shared" si="0"/>
        <v>11</v>
      </c>
      <c r="B20" s="55" t="s">
        <v>2231</v>
      </c>
      <c r="C20" s="55" t="s">
        <v>2488</v>
      </c>
      <c r="D20" s="55" t="s">
        <v>2462</v>
      </c>
      <c r="E20" s="55" t="s">
        <v>2489</v>
      </c>
      <c r="F20" s="56" t="s">
        <v>2490</v>
      </c>
    </row>
    <row r="21" spans="1:6" ht="24.95" customHeight="1" x14ac:dyDescent="0.2">
      <c r="A21" s="54">
        <v>12</v>
      </c>
      <c r="B21" s="55" t="s">
        <v>2231</v>
      </c>
      <c r="C21" s="55" t="s">
        <v>3489</v>
      </c>
      <c r="D21" s="55" t="s">
        <v>2532</v>
      </c>
      <c r="E21" s="55" t="s">
        <v>3490</v>
      </c>
      <c r="F21" s="56" t="s">
        <v>3491</v>
      </c>
    </row>
    <row r="22" spans="1:6" ht="24.95" customHeight="1" x14ac:dyDescent="0.2">
      <c r="A22" s="54">
        <v>13</v>
      </c>
      <c r="B22" s="55" t="s">
        <v>2231</v>
      </c>
      <c r="C22" s="55" t="s">
        <v>2491</v>
      </c>
      <c r="D22" s="55" t="s">
        <v>720</v>
      </c>
      <c r="E22" s="55" t="s">
        <v>3492</v>
      </c>
      <c r="F22" s="56" t="s">
        <v>2492</v>
      </c>
    </row>
    <row r="23" spans="1:6" ht="24.95" customHeight="1" x14ac:dyDescent="0.2">
      <c r="A23" s="54">
        <f t="shared" si="0"/>
        <v>14</v>
      </c>
      <c r="B23" s="55" t="s">
        <v>2231</v>
      </c>
      <c r="C23" s="55" t="s">
        <v>2493</v>
      </c>
      <c r="D23" s="55" t="s">
        <v>2494</v>
      </c>
      <c r="E23" s="55" t="s">
        <v>3493</v>
      </c>
      <c r="F23" s="56" t="s">
        <v>2495</v>
      </c>
    </row>
    <row r="24" spans="1:6" ht="24.95" customHeight="1" x14ac:dyDescent="0.2">
      <c r="A24" s="54">
        <f t="shared" si="0"/>
        <v>15</v>
      </c>
      <c r="B24" s="55" t="s">
        <v>2231</v>
      </c>
      <c r="C24" s="55" t="s">
        <v>2496</v>
      </c>
      <c r="D24" s="55" t="s">
        <v>720</v>
      </c>
      <c r="E24" s="55" t="s">
        <v>2497</v>
      </c>
      <c r="F24" s="56" t="s">
        <v>2498</v>
      </c>
    </row>
    <row r="25" spans="1:6" ht="24.95" customHeight="1" x14ac:dyDescent="0.2">
      <c r="A25" s="54">
        <f t="shared" si="0"/>
        <v>16</v>
      </c>
      <c r="B25" s="55" t="s">
        <v>2231</v>
      </c>
      <c r="C25" s="55" t="s">
        <v>2499</v>
      </c>
      <c r="D25" s="55" t="s">
        <v>720</v>
      </c>
      <c r="E25" s="55" t="s">
        <v>2500</v>
      </c>
      <c r="F25" s="56" t="s">
        <v>2470</v>
      </c>
    </row>
    <row r="26" spans="1:6" ht="24.95" customHeight="1" x14ac:dyDescent="0.2">
      <c r="A26" s="54">
        <f t="shared" si="0"/>
        <v>17</v>
      </c>
      <c r="B26" s="55" t="s">
        <v>2231</v>
      </c>
      <c r="C26" s="55" t="s">
        <v>2501</v>
      </c>
      <c r="D26" s="55" t="s">
        <v>720</v>
      </c>
      <c r="E26" s="55" t="s">
        <v>2502</v>
      </c>
      <c r="F26" s="56" t="s">
        <v>2503</v>
      </c>
    </row>
    <row r="27" spans="1:6" ht="24.95" customHeight="1" x14ac:dyDescent="0.2">
      <c r="A27" s="54">
        <f t="shared" si="0"/>
        <v>18</v>
      </c>
      <c r="B27" s="55" t="s">
        <v>2231</v>
      </c>
      <c r="C27" s="55" t="s">
        <v>2504</v>
      </c>
      <c r="D27" s="55" t="s">
        <v>720</v>
      </c>
      <c r="E27" s="55" t="s">
        <v>2481</v>
      </c>
      <c r="F27" s="56" t="s">
        <v>2505</v>
      </c>
    </row>
    <row r="28" spans="1:6" ht="24.95" customHeight="1" x14ac:dyDescent="0.2">
      <c r="A28" s="54">
        <f t="shared" si="0"/>
        <v>19</v>
      </c>
      <c r="B28" s="55" t="s">
        <v>2231</v>
      </c>
      <c r="C28" s="55" t="s">
        <v>2506</v>
      </c>
      <c r="D28" s="55" t="s">
        <v>2507</v>
      </c>
      <c r="E28" s="55" t="s">
        <v>2508</v>
      </c>
      <c r="F28" s="61" t="s">
        <v>2240</v>
      </c>
    </row>
    <row r="29" spans="1:6" ht="24.95" customHeight="1" x14ac:dyDescent="0.2">
      <c r="A29" s="54">
        <f t="shared" si="0"/>
        <v>20</v>
      </c>
      <c r="B29" s="55" t="s">
        <v>2509</v>
      </c>
      <c r="C29" s="55" t="s">
        <v>2510</v>
      </c>
      <c r="D29" s="55" t="s">
        <v>720</v>
      </c>
      <c r="E29" s="55" t="s">
        <v>2511</v>
      </c>
      <c r="F29" s="56" t="s">
        <v>2512</v>
      </c>
    </row>
    <row r="30" spans="1:6" ht="24.95" customHeight="1" x14ac:dyDescent="0.2">
      <c r="A30" s="54">
        <f t="shared" si="0"/>
        <v>21</v>
      </c>
      <c r="B30" s="55" t="s">
        <v>2509</v>
      </c>
      <c r="C30" s="55" t="s">
        <v>2513</v>
      </c>
      <c r="D30" s="55" t="s">
        <v>720</v>
      </c>
      <c r="E30" s="55" t="s">
        <v>2514</v>
      </c>
      <c r="F30" s="56" t="s">
        <v>2515</v>
      </c>
    </row>
    <row r="31" spans="1:6" ht="24.95" customHeight="1" x14ac:dyDescent="0.2">
      <c r="A31" s="54">
        <f t="shared" si="0"/>
        <v>22</v>
      </c>
      <c r="B31" s="55" t="s">
        <v>2509</v>
      </c>
      <c r="C31" s="55" t="s">
        <v>3328</v>
      </c>
      <c r="D31" s="55" t="s">
        <v>2462</v>
      </c>
      <c r="E31" s="55" t="s">
        <v>3329</v>
      </c>
      <c r="F31" s="56" t="s">
        <v>3330</v>
      </c>
    </row>
    <row r="32" spans="1:6" ht="24.95" customHeight="1" x14ac:dyDescent="0.2">
      <c r="A32" s="54">
        <f t="shared" si="0"/>
        <v>23</v>
      </c>
      <c r="B32" s="55" t="s">
        <v>2509</v>
      </c>
      <c r="C32" s="55" t="s">
        <v>2516</v>
      </c>
      <c r="D32" s="55" t="s">
        <v>2517</v>
      </c>
      <c r="E32" s="55" t="s">
        <v>2518</v>
      </c>
      <c r="F32" s="56" t="s">
        <v>2519</v>
      </c>
    </row>
    <row r="33" spans="1:6" ht="24.95" customHeight="1" x14ac:dyDescent="0.2">
      <c r="A33" s="54">
        <f t="shared" si="0"/>
        <v>24</v>
      </c>
      <c r="B33" s="55" t="s">
        <v>2509</v>
      </c>
      <c r="C33" s="55" t="s">
        <v>2520</v>
      </c>
      <c r="D33" s="55" t="s">
        <v>2521</v>
      </c>
      <c r="E33" s="55" t="s">
        <v>2518</v>
      </c>
      <c r="F33" s="56" t="s">
        <v>2522</v>
      </c>
    </row>
    <row r="34" spans="1:6" ht="24.95" customHeight="1" x14ac:dyDescent="0.2">
      <c r="A34" s="54">
        <f t="shared" si="0"/>
        <v>25</v>
      </c>
      <c r="B34" s="55" t="s">
        <v>2509</v>
      </c>
      <c r="C34" s="55" t="s">
        <v>2523</v>
      </c>
      <c r="D34" s="55" t="s">
        <v>720</v>
      </c>
      <c r="E34" s="55" t="s">
        <v>2524</v>
      </c>
      <c r="F34" s="56" t="s">
        <v>2525</v>
      </c>
    </row>
    <row r="35" spans="1:6" ht="24.95" customHeight="1" x14ac:dyDescent="0.2">
      <c r="A35" s="54">
        <f t="shared" si="0"/>
        <v>26</v>
      </c>
      <c r="B35" s="55" t="s">
        <v>2509</v>
      </c>
      <c r="C35" s="55" t="s">
        <v>2526</v>
      </c>
      <c r="D35" s="55" t="s">
        <v>2517</v>
      </c>
      <c r="E35" s="55" t="s">
        <v>2527</v>
      </c>
      <c r="F35" s="56" t="s">
        <v>22</v>
      </c>
    </row>
    <row r="36" spans="1:6" ht="24.95" customHeight="1" x14ac:dyDescent="0.2">
      <c r="A36" s="54">
        <v>26</v>
      </c>
      <c r="B36" s="55" t="s">
        <v>2509</v>
      </c>
      <c r="C36" s="55" t="s">
        <v>3431</v>
      </c>
      <c r="D36" s="55" t="s">
        <v>2462</v>
      </c>
      <c r="E36" s="55" t="s">
        <v>3432</v>
      </c>
      <c r="F36" s="56" t="s">
        <v>3433</v>
      </c>
    </row>
    <row r="37" spans="1:6" ht="24.95" customHeight="1" x14ac:dyDescent="0.2">
      <c r="A37" s="54">
        <v>27</v>
      </c>
      <c r="B37" s="55" t="s">
        <v>2509</v>
      </c>
      <c r="C37" s="55" t="s">
        <v>2528</v>
      </c>
      <c r="D37" s="55" t="s">
        <v>2462</v>
      </c>
      <c r="E37" s="55" t="s">
        <v>2529</v>
      </c>
      <c r="F37" s="56" t="s">
        <v>2530</v>
      </c>
    </row>
    <row r="38" spans="1:6" ht="24.95" customHeight="1" x14ac:dyDescent="0.2">
      <c r="A38" s="54">
        <f t="shared" si="0"/>
        <v>28</v>
      </c>
      <c r="B38" s="55" t="s">
        <v>2509</v>
      </c>
      <c r="C38" s="55" t="s">
        <v>2531</v>
      </c>
      <c r="D38" s="55" t="s">
        <v>2532</v>
      </c>
      <c r="E38" s="55" t="s">
        <v>2518</v>
      </c>
      <c r="F38" s="56" t="s">
        <v>2533</v>
      </c>
    </row>
    <row r="39" spans="1:6" ht="24.95" customHeight="1" x14ac:dyDescent="0.2">
      <c r="A39" s="54">
        <f t="shared" si="0"/>
        <v>29</v>
      </c>
      <c r="B39" s="55" t="s">
        <v>2509</v>
      </c>
      <c r="C39" s="55" t="s">
        <v>2534</v>
      </c>
      <c r="D39" s="55" t="s">
        <v>1205</v>
      </c>
      <c r="E39" s="55" t="s">
        <v>2529</v>
      </c>
      <c r="F39" s="56" t="s">
        <v>19</v>
      </c>
    </row>
    <row r="40" spans="1:6" ht="24.95" customHeight="1" x14ac:dyDescent="0.2">
      <c r="A40" s="54">
        <f t="shared" si="0"/>
        <v>30</v>
      </c>
      <c r="B40" s="55" t="s">
        <v>2509</v>
      </c>
      <c r="C40" s="55" t="s">
        <v>2535</v>
      </c>
      <c r="D40" s="60" t="s">
        <v>2507</v>
      </c>
      <c r="E40" s="60" t="s">
        <v>2536</v>
      </c>
      <c r="F40" s="61" t="s">
        <v>2537</v>
      </c>
    </row>
    <row r="41" spans="1:6" ht="24.95" customHeight="1" x14ac:dyDescent="0.2">
      <c r="A41" s="54">
        <f t="shared" si="0"/>
        <v>31</v>
      </c>
      <c r="B41" s="55" t="s">
        <v>2244</v>
      </c>
      <c r="C41" s="55" t="s">
        <v>2538</v>
      </c>
      <c r="D41" s="55" t="s">
        <v>720</v>
      </c>
      <c r="E41" s="55" t="s">
        <v>2539</v>
      </c>
      <c r="F41" s="56" t="s">
        <v>2540</v>
      </c>
    </row>
    <row r="42" spans="1:6" ht="24.95" customHeight="1" x14ac:dyDescent="0.2">
      <c r="A42" s="54">
        <f t="shared" si="0"/>
        <v>32</v>
      </c>
      <c r="B42" s="55" t="s">
        <v>2244</v>
      </c>
      <c r="C42" s="55" t="s">
        <v>2541</v>
      </c>
      <c r="D42" s="55" t="s">
        <v>2542</v>
      </c>
      <c r="E42" s="55" t="s">
        <v>2539</v>
      </c>
      <c r="F42" s="56" t="s">
        <v>2540</v>
      </c>
    </row>
    <row r="43" spans="1:6" ht="24.95" customHeight="1" x14ac:dyDescent="0.2">
      <c r="A43" s="54">
        <f t="shared" si="0"/>
        <v>33</v>
      </c>
      <c r="B43" s="55" t="s">
        <v>2244</v>
      </c>
      <c r="C43" s="55" t="s">
        <v>2543</v>
      </c>
      <c r="D43" s="55" t="s">
        <v>2542</v>
      </c>
      <c r="E43" s="55" t="s">
        <v>2544</v>
      </c>
      <c r="F43" s="56" t="s">
        <v>3042</v>
      </c>
    </row>
    <row r="44" spans="1:6" ht="24.95" customHeight="1" x14ac:dyDescent="0.2">
      <c r="A44" s="54">
        <f t="shared" si="0"/>
        <v>34</v>
      </c>
      <c r="B44" s="55" t="s">
        <v>2244</v>
      </c>
      <c r="C44" s="55" t="s">
        <v>2546</v>
      </c>
      <c r="D44" s="55" t="s">
        <v>1516</v>
      </c>
      <c r="E44" s="55" t="s">
        <v>2544</v>
      </c>
      <c r="F44" s="56" t="s">
        <v>3042</v>
      </c>
    </row>
    <row r="45" spans="1:6" ht="24.95" customHeight="1" x14ac:dyDescent="0.2">
      <c r="A45" s="54">
        <f t="shared" si="0"/>
        <v>35</v>
      </c>
      <c r="B45" s="55" t="s">
        <v>2244</v>
      </c>
      <c r="C45" s="55" t="s">
        <v>2547</v>
      </c>
      <c r="D45" s="55" t="s">
        <v>720</v>
      </c>
      <c r="E45" s="55" t="s">
        <v>2544</v>
      </c>
      <c r="F45" s="56" t="s">
        <v>3042</v>
      </c>
    </row>
    <row r="46" spans="1:6" ht="24.95" customHeight="1" x14ac:dyDescent="0.2">
      <c r="A46" s="54">
        <f t="shared" si="0"/>
        <v>36</v>
      </c>
      <c r="B46" s="55" t="s">
        <v>2244</v>
      </c>
      <c r="C46" s="55" t="s">
        <v>2506</v>
      </c>
      <c r="D46" s="55" t="s">
        <v>2507</v>
      </c>
      <c r="E46" s="60" t="s">
        <v>2548</v>
      </c>
      <c r="F46" s="61" t="s">
        <v>2549</v>
      </c>
    </row>
    <row r="47" spans="1:6" ht="24.95" customHeight="1" x14ac:dyDescent="0.2">
      <c r="A47" s="54">
        <f t="shared" si="0"/>
        <v>37</v>
      </c>
      <c r="B47" s="55" t="s">
        <v>2251</v>
      </c>
      <c r="C47" s="55" t="s">
        <v>3146</v>
      </c>
      <c r="D47" s="55" t="s">
        <v>2517</v>
      </c>
      <c r="E47" s="60" t="s">
        <v>3147</v>
      </c>
      <c r="F47" s="61" t="s">
        <v>3148</v>
      </c>
    </row>
    <row r="48" spans="1:6" ht="24.95" customHeight="1" x14ac:dyDescent="0.2">
      <c r="A48" s="54">
        <f t="shared" si="0"/>
        <v>38</v>
      </c>
      <c r="B48" s="55" t="s">
        <v>2251</v>
      </c>
      <c r="C48" s="55" t="s">
        <v>3149</v>
      </c>
      <c r="D48" s="55" t="s">
        <v>1211</v>
      </c>
      <c r="E48" s="60" t="s">
        <v>3147</v>
      </c>
      <c r="F48" s="61" t="s">
        <v>3150</v>
      </c>
    </row>
    <row r="49" spans="1:6" ht="24.95" customHeight="1" x14ac:dyDescent="0.2">
      <c r="A49" s="54">
        <f t="shared" si="0"/>
        <v>39</v>
      </c>
      <c r="B49" s="55" t="s">
        <v>2251</v>
      </c>
      <c r="C49" s="55" t="s">
        <v>2550</v>
      </c>
      <c r="D49" s="55" t="s">
        <v>2551</v>
      </c>
      <c r="E49" s="55" t="s">
        <v>2552</v>
      </c>
      <c r="F49" s="56" t="s">
        <v>2553</v>
      </c>
    </row>
    <row r="50" spans="1:6" ht="24.95" customHeight="1" x14ac:dyDescent="0.2">
      <c r="A50" s="54">
        <f t="shared" si="0"/>
        <v>40</v>
      </c>
      <c r="B50" s="55" t="s">
        <v>2251</v>
      </c>
      <c r="C50" s="55" t="s">
        <v>2554</v>
      </c>
      <c r="D50" s="55" t="s">
        <v>485</v>
      </c>
      <c r="E50" s="55" t="s">
        <v>2555</v>
      </c>
      <c r="F50" s="56" t="s">
        <v>2545</v>
      </c>
    </row>
    <row r="51" spans="1:6" ht="24.95" customHeight="1" x14ac:dyDescent="0.2">
      <c r="A51" s="54">
        <f t="shared" si="0"/>
        <v>41</v>
      </c>
      <c r="B51" s="55" t="s">
        <v>2251</v>
      </c>
      <c r="C51" s="55" t="s">
        <v>2556</v>
      </c>
      <c r="D51" s="55" t="s">
        <v>2557</v>
      </c>
      <c r="E51" s="55" t="s">
        <v>2552</v>
      </c>
      <c r="F51" s="56" t="s">
        <v>2558</v>
      </c>
    </row>
    <row r="52" spans="1:6" ht="24.95" customHeight="1" x14ac:dyDescent="0.2">
      <c r="A52" s="54">
        <f t="shared" si="0"/>
        <v>42</v>
      </c>
      <c r="B52" s="55" t="s">
        <v>2251</v>
      </c>
      <c r="C52" s="55" t="s">
        <v>2506</v>
      </c>
      <c r="D52" s="55" t="s">
        <v>2507</v>
      </c>
      <c r="E52" s="60" t="s">
        <v>2559</v>
      </c>
      <c r="F52" s="61" t="s">
        <v>2560</v>
      </c>
    </row>
    <row r="53" spans="1:6" ht="24.95" customHeight="1" x14ac:dyDescent="0.2">
      <c r="A53" s="54">
        <f t="shared" si="0"/>
        <v>43</v>
      </c>
      <c r="B53" s="55" t="s">
        <v>2251</v>
      </c>
      <c r="C53" s="55" t="s">
        <v>3142</v>
      </c>
      <c r="D53" s="55" t="s">
        <v>2462</v>
      </c>
      <c r="E53" s="60" t="s">
        <v>3143</v>
      </c>
      <c r="F53" s="61" t="s">
        <v>3144</v>
      </c>
    </row>
    <row r="54" spans="1:6" ht="24.95" customHeight="1" x14ac:dyDescent="0.2">
      <c r="A54" s="54">
        <f t="shared" si="0"/>
        <v>44</v>
      </c>
      <c r="B54" s="55" t="s">
        <v>2251</v>
      </c>
      <c r="C54" s="55" t="s">
        <v>3145</v>
      </c>
      <c r="D54" s="55" t="s">
        <v>1205</v>
      </c>
      <c r="E54" s="60" t="s">
        <v>3143</v>
      </c>
      <c r="F54" s="61" t="s">
        <v>3144</v>
      </c>
    </row>
    <row r="55" spans="1:6" ht="24.95" customHeight="1" x14ac:dyDescent="0.2">
      <c r="A55" s="54">
        <f t="shared" si="0"/>
        <v>45</v>
      </c>
      <c r="B55" s="55" t="s">
        <v>2561</v>
      </c>
      <c r="C55" s="55" t="s">
        <v>2562</v>
      </c>
      <c r="D55" s="55" t="s">
        <v>2517</v>
      </c>
      <c r="E55" s="55" t="s">
        <v>2563</v>
      </c>
      <c r="F55" s="56" t="s">
        <v>3043</v>
      </c>
    </row>
    <row r="56" spans="1:6" ht="24.95" customHeight="1" x14ac:dyDescent="0.2">
      <c r="A56" s="54">
        <f t="shared" si="0"/>
        <v>46</v>
      </c>
      <c r="B56" s="55" t="s">
        <v>2561</v>
      </c>
      <c r="C56" s="55" t="s">
        <v>2564</v>
      </c>
      <c r="D56" s="55" t="s">
        <v>2517</v>
      </c>
      <c r="E56" s="55" t="s">
        <v>2565</v>
      </c>
      <c r="F56" s="56" t="s">
        <v>3044</v>
      </c>
    </row>
    <row r="57" spans="1:6" ht="24.95" customHeight="1" x14ac:dyDescent="0.2">
      <c r="A57" s="54">
        <v>47</v>
      </c>
      <c r="B57" s="55" t="s">
        <v>2561</v>
      </c>
      <c r="C57" s="55" t="s">
        <v>3494</v>
      </c>
      <c r="D57" s="55" t="s">
        <v>2517</v>
      </c>
      <c r="E57" s="55" t="s">
        <v>3495</v>
      </c>
      <c r="F57" s="56" t="s">
        <v>3496</v>
      </c>
    </row>
    <row r="58" spans="1:6" ht="24.95" customHeight="1" x14ac:dyDescent="0.2">
      <c r="A58" s="54">
        <v>48</v>
      </c>
      <c r="B58" s="55" t="s">
        <v>2561</v>
      </c>
      <c r="C58" s="55" t="s">
        <v>3497</v>
      </c>
      <c r="D58" s="55" t="s">
        <v>2046</v>
      </c>
      <c r="E58" s="55" t="s">
        <v>2567</v>
      </c>
      <c r="F58" s="56" t="s">
        <v>3045</v>
      </c>
    </row>
    <row r="59" spans="1:6" ht="24.95" customHeight="1" x14ac:dyDescent="0.2">
      <c r="A59" s="54">
        <f t="shared" si="0"/>
        <v>49</v>
      </c>
      <c r="B59" s="55" t="s">
        <v>2561</v>
      </c>
      <c r="C59" s="55" t="s">
        <v>3498</v>
      </c>
      <c r="D59" s="55" t="s">
        <v>2462</v>
      </c>
      <c r="E59" s="55" t="s">
        <v>2568</v>
      </c>
      <c r="F59" s="56" t="s">
        <v>3046</v>
      </c>
    </row>
    <row r="60" spans="1:6" ht="24.95" customHeight="1" x14ac:dyDescent="0.2">
      <c r="A60" s="54">
        <f t="shared" si="0"/>
        <v>50</v>
      </c>
      <c r="B60" s="55" t="s">
        <v>2561</v>
      </c>
      <c r="C60" s="55" t="s">
        <v>2569</v>
      </c>
      <c r="D60" s="55" t="s">
        <v>720</v>
      </c>
      <c r="E60" s="55" t="s">
        <v>2570</v>
      </c>
      <c r="F60" s="56" t="s">
        <v>3047</v>
      </c>
    </row>
    <row r="61" spans="1:6" ht="24.95" customHeight="1" x14ac:dyDescent="0.2">
      <c r="A61" s="54">
        <f t="shared" si="0"/>
        <v>51</v>
      </c>
      <c r="B61" s="55" t="s">
        <v>2561</v>
      </c>
      <c r="C61" s="55" t="s">
        <v>2571</v>
      </c>
      <c r="D61" s="55" t="s">
        <v>720</v>
      </c>
      <c r="E61" s="55" t="s">
        <v>2572</v>
      </c>
      <c r="F61" s="56" t="s">
        <v>2573</v>
      </c>
    </row>
    <row r="62" spans="1:6" ht="24.95" customHeight="1" x14ac:dyDescent="0.2">
      <c r="A62" s="54">
        <f t="shared" si="0"/>
        <v>52</v>
      </c>
      <c r="B62" s="55" t="s">
        <v>2561</v>
      </c>
      <c r="C62" s="55" t="s">
        <v>2574</v>
      </c>
      <c r="D62" s="55" t="s">
        <v>720</v>
      </c>
      <c r="E62" s="55" t="s">
        <v>2575</v>
      </c>
      <c r="F62" s="56" t="s">
        <v>2576</v>
      </c>
    </row>
    <row r="63" spans="1:6" ht="24.95" customHeight="1" x14ac:dyDescent="0.2">
      <c r="A63" s="54">
        <f t="shared" si="0"/>
        <v>53</v>
      </c>
      <c r="B63" s="55" t="s">
        <v>2561</v>
      </c>
      <c r="C63" s="55" t="s">
        <v>2577</v>
      </c>
      <c r="D63" s="55" t="s">
        <v>720</v>
      </c>
      <c r="E63" s="55" t="s">
        <v>2566</v>
      </c>
      <c r="F63" s="56" t="s">
        <v>2578</v>
      </c>
    </row>
    <row r="64" spans="1:6" ht="24.95" customHeight="1" x14ac:dyDescent="0.2">
      <c r="A64" s="54">
        <f t="shared" si="0"/>
        <v>54</v>
      </c>
      <c r="B64" s="55" t="s">
        <v>2561</v>
      </c>
      <c r="C64" s="55" t="s">
        <v>2579</v>
      </c>
      <c r="D64" s="55" t="s">
        <v>2580</v>
      </c>
      <c r="E64" s="55" t="s">
        <v>2581</v>
      </c>
      <c r="F64" s="56" t="s">
        <v>2582</v>
      </c>
    </row>
    <row r="65" spans="1:6" ht="24.95" customHeight="1" x14ac:dyDescent="0.2">
      <c r="A65" s="54">
        <f t="shared" si="0"/>
        <v>55</v>
      </c>
      <c r="B65" s="55" t="s">
        <v>2561</v>
      </c>
      <c r="C65" s="55" t="s">
        <v>2584</v>
      </c>
      <c r="D65" s="55" t="s">
        <v>2583</v>
      </c>
      <c r="E65" s="55" t="s">
        <v>2585</v>
      </c>
      <c r="F65" s="56" t="s">
        <v>3048</v>
      </c>
    </row>
    <row r="66" spans="1:6" ht="24.95" customHeight="1" x14ac:dyDescent="0.2">
      <c r="A66" s="54">
        <f t="shared" si="0"/>
        <v>56</v>
      </c>
      <c r="B66" s="55" t="s">
        <v>2561</v>
      </c>
      <c r="C66" s="55" t="s">
        <v>2586</v>
      </c>
      <c r="D66" s="55" t="s">
        <v>2587</v>
      </c>
      <c r="E66" s="55" t="s">
        <v>2588</v>
      </c>
      <c r="F66" s="56" t="s">
        <v>2589</v>
      </c>
    </row>
    <row r="67" spans="1:6" ht="24.95" customHeight="1" x14ac:dyDescent="0.2">
      <c r="A67" s="54">
        <f t="shared" si="0"/>
        <v>57</v>
      </c>
      <c r="B67" s="55" t="s">
        <v>2561</v>
      </c>
      <c r="C67" s="55" t="s">
        <v>2590</v>
      </c>
      <c r="D67" s="55" t="s">
        <v>2046</v>
      </c>
      <c r="E67" s="55" t="s">
        <v>2591</v>
      </c>
      <c r="F67" s="56" t="s">
        <v>2592</v>
      </c>
    </row>
    <row r="68" spans="1:6" ht="24.95" customHeight="1" x14ac:dyDescent="0.2">
      <c r="A68" s="54">
        <f t="shared" si="0"/>
        <v>58</v>
      </c>
      <c r="B68" s="55" t="s">
        <v>2561</v>
      </c>
      <c r="C68" s="55" t="s">
        <v>2593</v>
      </c>
      <c r="D68" s="55" t="s">
        <v>720</v>
      </c>
      <c r="E68" s="55" t="s">
        <v>2594</v>
      </c>
      <c r="F68" s="56" t="s">
        <v>2595</v>
      </c>
    </row>
    <row r="69" spans="1:6" ht="24.95" customHeight="1" x14ac:dyDescent="0.2">
      <c r="A69" s="54">
        <f t="shared" si="0"/>
        <v>59</v>
      </c>
      <c r="B69" s="55" t="s">
        <v>2596</v>
      </c>
      <c r="C69" s="55" t="s">
        <v>2597</v>
      </c>
      <c r="D69" s="55" t="s">
        <v>2046</v>
      </c>
      <c r="E69" s="55" t="s">
        <v>2598</v>
      </c>
      <c r="F69" s="56" t="s">
        <v>2599</v>
      </c>
    </row>
    <row r="70" spans="1:6" ht="24.95" customHeight="1" x14ac:dyDescent="0.2">
      <c r="A70" s="54">
        <f t="shared" si="0"/>
        <v>60</v>
      </c>
      <c r="B70" s="55" t="s">
        <v>2596</v>
      </c>
      <c r="C70" s="55" t="s">
        <v>2601</v>
      </c>
      <c r="D70" s="55" t="s">
        <v>1205</v>
      </c>
      <c r="E70" s="55" t="s">
        <v>2598</v>
      </c>
      <c r="F70" s="56" t="s">
        <v>3059</v>
      </c>
    </row>
    <row r="71" spans="1:6" ht="24.95" customHeight="1" x14ac:dyDescent="0.2">
      <c r="A71" s="54">
        <f t="shared" si="0"/>
        <v>61</v>
      </c>
      <c r="B71" s="55" t="s">
        <v>2596</v>
      </c>
      <c r="C71" s="55" t="s">
        <v>3128</v>
      </c>
      <c r="D71" s="55" t="s">
        <v>720</v>
      </c>
      <c r="E71" s="55" t="s">
        <v>2285</v>
      </c>
      <c r="F71" s="56" t="s">
        <v>2286</v>
      </c>
    </row>
    <row r="72" spans="1:6" ht="24.95" customHeight="1" x14ac:dyDescent="0.2">
      <c r="A72" s="54">
        <f t="shared" si="0"/>
        <v>62</v>
      </c>
      <c r="B72" s="55" t="s">
        <v>2596</v>
      </c>
      <c r="C72" s="55" t="s">
        <v>3128</v>
      </c>
      <c r="D72" s="55" t="s">
        <v>2640</v>
      </c>
      <c r="E72" s="55" t="s">
        <v>2285</v>
      </c>
      <c r="F72" s="56" t="s">
        <v>2286</v>
      </c>
    </row>
    <row r="73" spans="1:6" ht="24.95" customHeight="1" x14ac:dyDescent="0.2">
      <c r="A73" s="54">
        <f t="shared" si="0"/>
        <v>63</v>
      </c>
      <c r="B73" s="55" t="s">
        <v>2596</v>
      </c>
      <c r="C73" s="55" t="s">
        <v>3128</v>
      </c>
      <c r="D73" s="55" t="s">
        <v>1205</v>
      </c>
      <c r="E73" s="55" t="s">
        <v>2285</v>
      </c>
      <c r="F73" s="56" t="s">
        <v>2286</v>
      </c>
    </row>
    <row r="74" spans="1:6" ht="24.95" customHeight="1" x14ac:dyDescent="0.2">
      <c r="A74" s="54">
        <f t="shared" si="0"/>
        <v>64</v>
      </c>
      <c r="B74" s="55" t="s">
        <v>2596</v>
      </c>
      <c r="C74" s="55" t="s">
        <v>3128</v>
      </c>
      <c r="D74" s="55" t="s">
        <v>2462</v>
      </c>
      <c r="E74" s="55" t="s">
        <v>2285</v>
      </c>
      <c r="F74" s="56" t="s">
        <v>2286</v>
      </c>
    </row>
    <row r="75" spans="1:6" ht="24.95" customHeight="1" x14ac:dyDescent="0.2">
      <c r="A75" s="54">
        <f t="shared" si="0"/>
        <v>65</v>
      </c>
      <c r="B75" s="55" t="s">
        <v>2287</v>
      </c>
      <c r="C75" s="55" t="s">
        <v>2603</v>
      </c>
      <c r="D75" s="55" t="s">
        <v>1205</v>
      </c>
      <c r="E75" s="55" t="s">
        <v>2604</v>
      </c>
      <c r="F75" s="56" t="s">
        <v>2605</v>
      </c>
    </row>
    <row r="76" spans="1:6" ht="24.95" customHeight="1" x14ac:dyDescent="0.2">
      <c r="A76" s="54">
        <f t="shared" si="0"/>
        <v>66</v>
      </c>
      <c r="B76" s="55" t="s">
        <v>2287</v>
      </c>
      <c r="C76" s="55" t="s">
        <v>2606</v>
      </c>
      <c r="D76" s="55" t="s">
        <v>1211</v>
      </c>
      <c r="E76" s="55" t="s">
        <v>3141</v>
      </c>
      <c r="F76" s="56" t="s">
        <v>3351</v>
      </c>
    </row>
    <row r="77" spans="1:6" ht="24.95" customHeight="1" x14ac:dyDescent="0.2">
      <c r="A77" s="54">
        <f t="shared" si="0"/>
        <v>67</v>
      </c>
      <c r="B77" s="55" t="s">
        <v>2287</v>
      </c>
      <c r="C77" s="55" t="s">
        <v>2607</v>
      </c>
      <c r="D77" s="55" t="s">
        <v>2608</v>
      </c>
      <c r="E77" s="55" t="s">
        <v>2609</v>
      </c>
      <c r="F77" s="56" t="s">
        <v>2610</v>
      </c>
    </row>
    <row r="78" spans="1:6" ht="24.95" customHeight="1" x14ac:dyDescent="0.2">
      <c r="A78" s="54">
        <f t="shared" ref="A78:A141" si="1">A77+1</f>
        <v>68</v>
      </c>
      <c r="B78" s="55" t="s">
        <v>2287</v>
      </c>
      <c r="C78" s="55" t="s">
        <v>2611</v>
      </c>
      <c r="D78" s="55" t="s">
        <v>148</v>
      </c>
      <c r="E78" s="55" t="s">
        <v>2609</v>
      </c>
      <c r="F78" s="56" t="s">
        <v>2610</v>
      </c>
    </row>
    <row r="79" spans="1:6" ht="24.95" customHeight="1" x14ac:dyDescent="0.2">
      <c r="A79" s="54">
        <f t="shared" si="1"/>
        <v>69</v>
      </c>
      <c r="B79" s="55" t="s">
        <v>2287</v>
      </c>
      <c r="C79" s="55" t="s">
        <v>2612</v>
      </c>
      <c r="D79" s="55" t="s">
        <v>2462</v>
      </c>
      <c r="E79" s="55" t="s">
        <v>2609</v>
      </c>
      <c r="F79" s="56" t="s">
        <v>2613</v>
      </c>
    </row>
    <row r="80" spans="1:6" ht="24.95" customHeight="1" x14ac:dyDescent="0.2">
      <c r="A80" s="54">
        <f t="shared" si="1"/>
        <v>70</v>
      </c>
      <c r="B80" s="55" t="s">
        <v>2287</v>
      </c>
      <c r="C80" s="55" t="s">
        <v>2614</v>
      </c>
      <c r="D80" s="55" t="s">
        <v>720</v>
      </c>
      <c r="E80" s="55" t="s">
        <v>2615</v>
      </c>
      <c r="F80" s="56" t="s">
        <v>2616</v>
      </c>
    </row>
    <row r="81" spans="1:6" ht="24.95" customHeight="1" x14ac:dyDescent="0.2">
      <c r="A81" s="54">
        <f t="shared" si="1"/>
        <v>71</v>
      </c>
      <c r="B81" s="55" t="s">
        <v>2287</v>
      </c>
      <c r="C81" s="55" t="s">
        <v>2617</v>
      </c>
      <c r="D81" s="55" t="s">
        <v>720</v>
      </c>
      <c r="E81" s="55" t="s">
        <v>2618</v>
      </c>
      <c r="F81" s="56" t="s">
        <v>3049</v>
      </c>
    </row>
    <row r="82" spans="1:6" ht="24.95" customHeight="1" x14ac:dyDescent="0.2">
      <c r="A82" s="54">
        <f t="shared" si="1"/>
        <v>72</v>
      </c>
      <c r="B82" s="55" t="s">
        <v>2287</v>
      </c>
      <c r="C82" s="55" t="s">
        <v>2620</v>
      </c>
      <c r="D82" s="55" t="s">
        <v>1205</v>
      </c>
      <c r="E82" s="55" t="s">
        <v>2618</v>
      </c>
      <c r="F82" s="56" t="s">
        <v>3058</v>
      </c>
    </row>
    <row r="83" spans="1:6" ht="24.95" customHeight="1" x14ac:dyDescent="0.2">
      <c r="A83" s="54">
        <f t="shared" si="1"/>
        <v>73</v>
      </c>
      <c r="B83" s="55" t="s">
        <v>2287</v>
      </c>
      <c r="C83" s="55" t="s">
        <v>2621</v>
      </c>
      <c r="D83" s="55" t="s">
        <v>2532</v>
      </c>
      <c r="E83" s="55" t="s">
        <v>2622</v>
      </c>
      <c r="F83" s="56" t="s">
        <v>2619</v>
      </c>
    </row>
    <row r="84" spans="1:6" ht="24.95" customHeight="1" x14ac:dyDescent="0.2">
      <c r="A84" s="54">
        <f t="shared" si="1"/>
        <v>74</v>
      </c>
      <c r="B84" s="55" t="s">
        <v>2287</v>
      </c>
      <c r="C84" s="55" t="s">
        <v>2623</v>
      </c>
      <c r="D84" s="55" t="s">
        <v>593</v>
      </c>
      <c r="E84" s="55" t="s">
        <v>2624</v>
      </c>
      <c r="F84" s="56" t="s">
        <v>2619</v>
      </c>
    </row>
    <row r="85" spans="1:6" ht="24.95" customHeight="1" x14ac:dyDescent="0.2">
      <c r="A85" s="54">
        <f t="shared" si="1"/>
        <v>75</v>
      </c>
      <c r="B85" s="55" t="s">
        <v>2287</v>
      </c>
      <c r="C85" s="55" t="s">
        <v>2625</v>
      </c>
      <c r="D85" s="55" t="s">
        <v>720</v>
      </c>
      <c r="E85" s="55" t="s">
        <v>2624</v>
      </c>
      <c r="F85" s="56" t="s">
        <v>2619</v>
      </c>
    </row>
    <row r="86" spans="1:6" ht="24.95" customHeight="1" x14ac:dyDescent="0.2">
      <c r="A86" s="54">
        <f t="shared" si="1"/>
        <v>76</v>
      </c>
      <c r="B86" s="55" t="s">
        <v>2287</v>
      </c>
      <c r="C86" s="55" t="s">
        <v>2626</v>
      </c>
      <c r="D86" s="55" t="s">
        <v>148</v>
      </c>
      <c r="E86" s="55" t="s">
        <v>2624</v>
      </c>
      <c r="F86" s="56" t="s">
        <v>2619</v>
      </c>
    </row>
    <row r="87" spans="1:6" ht="24.95" customHeight="1" x14ac:dyDescent="0.2">
      <c r="A87" s="54">
        <f t="shared" si="1"/>
        <v>77</v>
      </c>
      <c r="B87" s="55" t="s">
        <v>2287</v>
      </c>
      <c r="C87" s="55" t="s">
        <v>2627</v>
      </c>
      <c r="D87" s="55" t="s">
        <v>2628</v>
      </c>
      <c r="E87" s="55" t="s">
        <v>2629</v>
      </c>
      <c r="F87" s="56" t="s">
        <v>2619</v>
      </c>
    </row>
    <row r="88" spans="1:6" ht="24.95" customHeight="1" x14ac:dyDescent="0.2">
      <c r="A88" s="54">
        <f t="shared" si="1"/>
        <v>78</v>
      </c>
      <c r="B88" s="55" t="s">
        <v>2287</v>
      </c>
      <c r="C88" s="55" t="s">
        <v>2630</v>
      </c>
      <c r="D88" s="55" t="s">
        <v>2631</v>
      </c>
      <c r="E88" s="55" t="s">
        <v>2624</v>
      </c>
      <c r="F88" s="56" t="s">
        <v>2632</v>
      </c>
    </row>
    <row r="89" spans="1:6" ht="24.95" customHeight="1" x14ac:dyDescent="0.2">
      <c r="A89" s="54">
        <f t="shared" si="1"/>
        <v>79</v>
      </c>
      <c r="B89" s="55" t="s">
        <v>2287</v>
      </c>
      <c r="C89" s="55" t="s">
        <v>2633</v>
      </c>
      <c r="D89" s="55" t="s">
        <v>2517</v>
      </c>
      <c r="E89" s="55" t="s">
        <v>2629</v>
      </c>
      <c r="F89" s="56" t="s">
        <v>2610</v>
      </c>
    </row>
    <row r="90" spans="1:6" ht="24.95" customHeight="1" x14ac:dyDescent="0.2">
      <c r="A90" s="54">
        <f t="shared" si="1"/>
        <v>80</v>
      </c>
      <c r="B90" s="55" t="s">
        <v>2287</v>
      </c>
      <c r="C90" s="55" t="s">
        <v>2634</v>
      </c>
      <c r="D90" s="55" t="s">
        <v>2462</v>
      </c>
      <c r="E90" s="55" t="s">
        <v>2624</v>
      </c>
      <c r="F90" s="56" t="s">
        <v>2610</v>
      </c>
    </row>
    <row r="91" spans="1:6" ht="24.95" customHeight="1" x14ac:dyDescent="0.2">
      <c r="A91" s="54">
        <f t="shared" si="1"/>
        <v>81</v>
      </c>
      <c r="B91" s="55" t="s">
        <v>2287</v>
      </c>
      <c r="C91" s="55" t="s">
        <v>2635</v>
      </c>
      <c r="D91" s="55" t="s">
        <v>1992</v>
      </c>
      <c r="E91" s="55" t="s">
        <v>2629</v>
      </c>
      <c r="F91" s="56" t="s">
        <v>902</v>
      </c>
    </row>
    <row r="92" spans="1:6" ht="24.95" customHeight="1" x14ac:dyDescent="0.2">
      <c r="A92" s="54">
        <f t="shared" si="1"/>
        <v>82</v>
      </c>
      <c r="B92" s="55" t="s">
        <v>2287</v>
      </c>
      <c r="C92" s="55" t="s">
        <v>2636</v>
      </c>
      <c r="D92" s="55" t="s">
        <v>1992</v>
      </c>
      <c r="E92" s="55" t="s">
        <v>2637</v>
      </c>
      <c r="F92" s="56" t="s">
        <v>2638</v>
      </c>
    </row>
    <row r="93" spans="1:6" ht="24.95" customHeight="1" x14ac:dyDescent="0.2">
      <c r="A93" s="54">
        <f t="shared" si="1"/>
        <v>83</v>
      </c>
      <c r="B93" s="55" t="s">
        <v>2287</v>
      </c>
      <c r="C93" s="55" t="s">
        <v>2639</v>
      </c>
      <c r="D93" s="55" t="s">
        <v>2640</v>
      </c>
      <c r="E93" s="55" t="s">
        <v>2618</v>
      </c>
      <c r="F93" s="56" t="s">
        <v>2641</v>
      </c>
    </row>
    <row r="94" spans="1:6" ht="24.95" customHeight="1" x14ac:dyDescent="0.2">
      <c r="A94" s="54">
        <f t="shared" si="1"/>
        <v>84</v>
      </c>
      <c r="B94" s="55" t="s">
        <v>2287</v>
      </c>
      <c r="C94" s="55" t="s">
        <v>2642</v>
      </c>
      <c r="D94" s="55" t="s">
        <v>148</v>
      </c>
      <c r="E94" s="55" t="s">
        <v>2618</v>
      </c>
      <c r="F94" s="56" t="s">
        <v>2643</v>
      </c>
    </row>
    <row r="95" spans="1:6" ht="24.95" customHeight="1" x14ac:dyDescent="0.2">
      <c r="A95" s="54">
        <f t="shared" si="1"/>
        <v>85</v>
      </c>
      <c r="B95" s="55" t="s">
        <v>2287</v>
      </c>
      <c r="C95" s="55" t="s">
        <v>2644</v>
      </c>
      <c r="D95" s="55" t="s">
        <v>148</v>
      </c>
      <c r="E95" s="55" t="s">
        <v>2645</v>
      </c>
      <c r="F95" s="56" t="s">
        <v>2293</v>
      </c>
    </row>
    <row r="96" spans="1:6" ht="24.95" customHeight="1" x14ac:dyDescent="0.2">
      <c r="A96" s="54">
        <f t="shared" si="1"/>
        <v>86</v>
      </c>
      <c r="B96" s="55" t="s">
        <v>2287</v>
      </c>
      <c r="C96" s="55" t="s">
        <v>2646</v>
      </c>
      <c r="D96" s="55" t="s">
        <v>485</v>
      </c>
      <c r="E96" s="55" t="s">
        <v>2647</v>
      </c>
      <c r="F96" s="56" t="s">
        <v>2648</v>
      </c>
    </row>
    <row r="97" spans="1:6" ht="24.95" customHeight="1" x14ac:dyDescent="0.2">
      <c r="A97" s="54">
        <f t="shared" si="1"/>
        <v>87</v>
      </c>
      <c r="B97" s="55" t="s">
        <v>2287</v>
      </c>
      <c r="C97" s="55" t="s">
        <v>3157</v>
      </c>
      <c r="D97" s="55" t="s">
        <v>485</v>
      </c>
      <c r="E97" s="55" t="s">
        <v>2609</v>
      </c>
      <c r="F97" s="56" t="s">
        <v>2602</v>
      </c>
    </row>
    <row r="98" spans="1:6" ht="24.95" customHeight="1" x14ac:dyDescent="0.2">
      <c r="A98" s="54">
        <f t="shared" si="1"/>
        <v>88</v>
      </c>
      <c r="B98" s="55" t="s">
        <v>2287</v>
      </c>
      <c r="C98" s="55" t="s">
        <v>2649</v>
      </c>
      <c r="D98" s="55" t="s">
        <v>1211</v>
      </c>
      <c r="E98" s="55" t="s">
        <v>2650</v>
      </c>
      <c r="F98" s="56" t="s">
        <v>2610</v>
      </c>
    </row>
    <row r="99" spans="1:6" ht="24.95" customHeight="1" x14ac:dyDescent="0.2">
      <c r="A99" s="54">
        <f t="shared" si="1"/>
        <v>89</v>
      </c>
      <c r="B99" s="55" t="s">
        <v>2287</v>
      </c>
      <c r="C99" s="55" t="s">
        <v>1308</v>
      </c>
      <c r="D99" s="55" t="s">
        <v>2651</v>
      </c>
      <c r="E99" s="55" t="s">
        <v>2652</v>
      </c>
      <c r="F99" s="56" t="s">
        <v>2653</v>
      </c>
    </row>
    <row r="100" spans="1:6" ht="24.95" customHeight="1" x14ac:dyDescent="0.2">
      <c r="A100" s="54">
        <f t="shared" si="1"/>
        <v>90</v>
      </c>
      <c r="B100" s="55" t="s">
        <v>2287</v>
      </c>
      <c r="C100" s="55" t="s">
        <v>1629</v>
      </c>
      <c r="D100" s="55" t="s">
        <v>1516</v>
      </c>
      <c r="E100" s="55" t="s">
        <v>2609</v>
      </c>
      <c r="F100" s="56" t="s">
        <v>2654</v>
      </c>
    </row>
    <row r="101" spans="1:6" ht="24.95" customHeight="1" x14ac:dyDescent="0.2">
      <c r="A101" s="54">
        <f t="shared" si="1"/>
        <v>91</v>
      </c>
      <c r="B101" s="55" t="s">
        <v>2287</v>
      </c>
      <c r="C101" s="55" t="s">
        <v>2655</v>
      </c>
      <c r="D101" s="55" t="s">
        <v>2521</v>
      </c>
      <c r="E101" s="55" t="s">
        <v>2609</v>
      </c>
      <c r="F101" s="56" t="s">
        <v>2301</v>
      </c>
    </row>
    <row r="102" spans="1:6" ht="24.95" customHeight="1" x14ac:dyDescent="0.2">
      <c r="A102" s="54">
        <f t="shared" si="1"/>
        <v>92</v>
      </c>
      <c r="B102" s="55" t="s">
        <v>2287</v>
      </c>
      <c r="C102" s="55" t="s">
        <v>2656</v>
      </c>
      <c r="D102" s="55" t="s">
        <v>1205</v>
      </c>
      <c r="E102" s="55" t="s">
        <v>2618</v>
      </c>
      <c r="F102" s="56" t="s">
        <v>2312</v>
      </c>
    </row>
    <row r="103" spans="1:6" ht="24.95" customHeight="1" x14ac:dyDescent="0.2">
      <c r="A103" s="54">
        <f t="shared" si="1"/>
        <v>93</v>
      </c>
      <c r="B103" s="55" t="s">
        <v>2287</v>
      </c>
      <c r="C103" s="55" t="s">
        <v>2657</v>
      </c>
      <c r="D103" s="55" t="s">
        <v>1516</v>
      </c>
      <c r="E103" s="55" t="s">
        <v>2658</v>
      </c>
      <c r="F103" s="56" t="s">
        <v>3390</v>
      </c>
    </row>
    <row r="104" spans="1:6" ht="24.95" customHeight="1" x14ac:dyDescent="0.2">
      <c r="A104" s="54">
        <f t="shared" si="1"/>
        <v>94</v>
      </c>
      <c r="B104" s="55" t="s">
        <v>2287</v>
      </c>
      <c r="C104" s="55" t="s">
        <v>2659</v>
      </c>
      <c r="D104" s="55" t="s">
        <v>2628</v>
      </c>
      <c r="E104" s="55" t="s">
        <v>2660</v>
      </c>
      <c r="F104" s="56" t="s">
        <v>2602</v>
      </c>
    </row>
    <row r="105" spans="1:6" ht="24.95" customHeight="1" x14ac:dyDescent="0.2">
      <c r="A105" s="54">
        <f t="shared" si="1"/>
        <v>95</v>
      </c>
      <c r="B105" s="55" t="s">
        <v>2287</v>
      </c>
      <c r="C105" s="55" t="s">
        <v>2661</v>
      </c>
      <c r="D105" s="55" t="s">
        <v>1205</v>
      </c>
      <c r="E105" s="55" t="s">
        <v>2662</v>
      </c>
      <c r="F105" s="56" t="s">
        <v>2301</v>
      </c>
    </row>
    <row r="106" spans="1:6" ht="24.95" customHeight="1" x14ac:dyDescent="0.2">
      <c r="A106" s="54">
        <f t="shared" si="1"/>
        <v>96</v>
      </c>
      <c r="B106" s="55" t="s">
        <v>2287</v>
      </c>
      <c r="C106" s="55" t="s">
        <v>2663</v>
      </c>
      <c r="D106" s="55" t="s">
        <v>1205</v>
      </c>
      <c r="E106" s="55" t="s">
        <v>2664</v>
      </c>
      <c r="F106" s="56" t="s">
        <v>2665</v>
      </c>
    </row>
    <row r="107" spans="1:6" ht="24.95" customHeight="1" x14ac:dyDescent="0.2">
      <c r="A107" s="54">
        <f t="shared" si="1"/>
        <v>97</v>
      </c>
      <c r="B107" s="55" t="s">
        <v>2287</v>
      </c>
      <c r="C107" s="55" t="s">
        <v>2666</v>
      </c>
      <c r="D107" s="55" t="s">
        <v>2462</v>
      </c>
      <c r="E107" s="55" t="s">
        <v>2667</v>
      </c>
      <c r="F107" s="56" t="s">
        <v>2668</v>
      </c>
    </row>
    <row r="108" spans="1:6" ht="24.95" customHeight="1" x14ac:dyDescent="0.2">
      <c r="A108" s="54">
        <f t="shared" si="1"/>
        <v>98</v>
      </c>
      <c r="B108" s="55" t="s">
        <v>2287</v>
      </c>
      <c r="C108" s="55" t="s">
        <v>2669</v>
      </c>
      <c r="D108" s="55" t="s">
        <v>720</v>
      </c>
      <c r="E108" s="55" t="s">
        <v>2609</v>
      </c>
      <c r="F108" s="56" t="s">
        <v>2670</v>
      </c>
    </row>
    <row r="109" spans="1:6" ht="24.95" customHeight="1" x14ac:dyDescent="0.2">
      <c r="A109" s="54">
        <f t="shared" si="1"/>
        <v>99</v>
      </c>
      <c r="B109" s="55" t="s">
        <v>2287</v>
      </c>
      <c r="C109" s="55" t="s">
        <v>2671</v>
      </c>
      <c r="D109" s="55" t="s">
        <v>1211</v>
      </c>
      <c r="E109" s="55" t="s">
        <v>2618</v>
      </c>
      <c r="F109" s="56" t="s">
        <v>2672</v>
      </c>
    </row>
    <row r="110" spans="1:6" ht="24.95" customHeight="1" x14ac:dyDescent="0.2">
      <c r="A110" s="54">
        <f t="shared" si="1"/>
        <v>100</v>
      </c>
      <c r="B110" s="55" t="s">
        <v>2287</v>
      </c>
      <c r="C110" s="55" t="s">
        <v>2673</v>
      </c>
      <c r="D110" s="55" t="s">
        <v>2674</v>
      </c>
      <c r="E110" s="55" t="s">
        <v>2618</v>
      </c>
      <c r="F110" s="56" t="s">
        <v>2675</v>
      </c>
    </row>
    <row r="111" spans="1:6" ht="24.95" customHeight="1" x14ac:dyDescent="0.2">
      <c r="A111" s="54">
        <f t="shared" si="1"/>
        <v>101</v>
      </c>
      <c r="B111" s="55" t="s">
        <v>2287</v>
      </c>
      <c r="C111" s="55" t="s">
        <v>2676</v>
      </c>
      <c r="D111" s="55" t="s">
        <v>485</v>
      </c>
      <c r="E111" s="55" t="s">
        <v>2660</v>
      </c>
      <c r="F111" s="56" t="s">
        <v>3384</v>
      </c>
    </row>
    <row r="112" spans="1:6" ht="24.95" customHeight="1" x14ac:dyDescent="0.2">
      <c r="A112" s="54">
        <f t="shared" si="1"/>
        <v>102</v>
      </c>
      <c r="B112" s="55" t="s">
        <v>2287</v>
      </c>
      <c r="C112" s="55" t="s">
        <v>2506</v>
      </c>
      <c r="D112" s="55" t="s">
        <v>2507</v>
      </c>
      <c r="E112" s="60" t="s">
        <v>2677</v>
      </c>
      <c r="F112" s="61" t="s">
        <v>2290</v>
      </c>
    </row>
    <row r="113" spans="1:6" ht="24.95" customHeight="1" x14ac:dyDescent="0.2">
      <c r="A113" s="54">
        <f t="shared" si="1"/>
        <v>103</v>
      </c>
      <c r="B113" s="55" t="s">
        <v>2678</v>
      </c>
      <c r="C113" s="55" t="s">
        <v>2679</v>
      </c>
      <c r="D113" s="55" t="s">
        <v>1205</v>
      </c>
      <c r="E113" s="55" t="s">
        <v>2680</v>
      </c>
      <c r="F113" s="56" t="s">
        <v>3050</v>
      </c>
    </row>
    <row r="114" spans="1:6" ht="24.95" customHeight="1" x14ac:dyDescent="0.2">
      <c r="A114" s="54">
        <f t="shared" si="1"/>
        <v>104</v>
      </c>
      <c r="B114" s="55" t="s">
        <v>2678</v>
      </c>
      <c r="C114" s="55" t="s">
        <v>2681</v>
      </c>
      <c r="D114" s="55" t="s">
        <v>1205</v>
      </c>
      <c r="E114" s="55" t="s">
        <v>2682</v>
      </c>
      <c r="F114" s="56" t="s">
        <v>2683</v>
      </c>
    </row>
    <row r="115" spans="1:6" ht="24.95" customHeight="1" x14ac:dyDescent="0.2">
      <c r="A115" s="54">
        <f t="shared" si="1"/>
        <v>105</v>
      </c>
      <c r="B115" s="55" t="s">
        <v>2678</v>
      </c>
      <c r="C115" s="55" t="s">
        <v>2684</v>
      </c>
      <c r="D115" s="55" t="s">
        <v>1516</v>
      </c>
      <c r="E115" s="55" t="s">
        <v>2682</v>
      </c>
      <c r="F115" s="56" t="s">
        <v>2672</v>
      </c>
    </row>
    <row r="116" spans="1:6" ht="24.95" customHeight="1" x14ac:dyDescent="0.2">
      <c r="A116" s="54">
        <f t="shared" si="1"/>
        <v>106</v>
      </c>
      <c r="B116" s="55" t="s">
        <v>2678</v>
      </c>
      <c r="C116" s="55" t="s">
        <v>2685</v>
      </c>
      <c r="D116" s="55" t="s">
        <v>2686</v>
      </c>
      <c r="E116" s="55" t="s">
        <v>2682</v>
      </c>
      <c r="F116" s="56" t="s">
        <v>2687</v>
      </c>
    </row>
    <row r="117" spans="1:6" ht="24.95" customHeight="1" x14ac:dyDescent="0.2">
      <c r="A117" s="54">
        <f t="shared" si="1"/>
        <v>107</v>
      </c>
      <c r="B117" s="55" t="s">
        <v>2678</v>
      </c>
      <c r="C117" s="55" t="s">
        <v>2688</v>
      </c>
      <c r="D117" s="55" t="s">
        <v>1516</v>
      </c>
      <c r="E117" s="55" t="s">
        <v>2682</v>
      </c>
      <c r="F117" s="56" t="s">
        <v>2689</v>
      </c>
    </row>
    <row r="118" spans="1:6" ht="24.95" customHeight="1" x14ac:dyDescent="0.2">
      <c r="A118" s="54">
        <f t="shared" si="1"/>
        <v>108</v>
      </c>
      <c r="B118" s="55" t="s">
        <v>2678</v>
      </c>
      <c r="C118" s="55" t="s">
        <v>2690</v>
      </c>
      <c r="D118" s="55" t="s">
        <v>1211</v>
      </c>
      <c r="E118" s="55" t="s">
        <v>2682</v>
      </c>
      <c r="F118" s="56" t="s">
        <v>2691</v>
      </c>
    </row>
    <row r="119" spans="1:6" ht="24.95" customHeight="1" x14ac:dyDescent="0.2">
      <c r="A119" s="54">
        <f t="shared" si="1"/>
        <v>109</v>
      </c>
      <c r="B119" s="55" t="s">
        <v>2678</v>
      </c>
      <c r="C119" s="55" t="s">
        <v>2692</v>
      </c>
      <c r="D119" s="55" t="s">
        <v>2693</v>
      </c>
      <c r="E119" s="55" t="s">
        <v>2682</v>
      </c>
      <c r="F119" s="56" t="s">
        <v>2694</v>
      </c>
    </row>
    <row r="120" spans="1:6" ht="24.95" customHeight="1" x14ac:dyDescent="0.2">
      <c r="A120" s="54">
        <f t="shared" si="1"/>
        <v>110</v>
      </c>
      <c r="B120" s="55" t="s">
        <v>2678</v>
      </c>
      <c r="C120" s="55" t="s">
        <v>2695</v>
      </c>
      <c r="D120" s="55" t="s">
        <v>720</v>
      </c>
      <c r="E120" s="55" t="s">
        <v>2680</v>
      </c>
      <c r="F120" s="56" t="s">
        <v>2672</v>
      </c>
    </row>
    <row r="121" spans="1:6" ht="24.95" customHeight="1" x14ac:dyDescent="0.2">
      <c r="A121" s="54">
        <f t="shared" si="1"/>
        <v>111</v>
      </c>
      <c r="B121" s="55" t="s">
        <v>2678</v>
      </c>
      <c r="C121" s="55" t="s">
        <v>2696</v>
      </c>
      <c r="D121" s="55" t="s">
        <v>720</v>
      </c>
      <c r="E121" s="55" t="s">
        <v>2697</v>
      </c>
      <c r="F121" s="56" t="s">
        <v>3389</v>
      </c>
    </row>
    <row r="122" spans="1:6" ht="24.95" customHeight="1" x14ac:dyDescent="0.2">
      <c r="A122" s="54">
        <f t="shared" si="1"/>
        <v>112</v>
      </c>
      <c r="B122" s="55" t="s">
        <v>2678</v>
      </c>
      <c r="C122" s="55" t="s">
        <v>2698</v>
      </c>
      <c r="D122" s="55" t="s">
        <v>2686</v>
      </c>
      <c r="E122" s="55" t="s">
        <v>2682</v>
      </c>
      <c r="F122" s="56" t="s">
        <v>2672</v>
      </c>
    </row>
    <row r="123" spans="1:6" ht="24.95" customHeight="1" x14ac:dyDescent="0.2">
      <c r="A123" s="54">
        <f t="shared" si="1"/>
        <v>113</v>
      </c>
      <c r="B123" s="55" t="s">
        <v>2678</v>
      </c>
      <c r="C123" s="55" t="s">
        <v>2699</v>
      </c>
      <c r="D123" s="55" t="s">
        <v>2700</v>
      </c>
      <c r="E123" s="55" t="s">
        <v>2701</v>
      </c>
      <c r="F123" s="56" t="s">
        <v>2672</v>
      </c>
    </row>
    <row r="124" spans="1:6" ht="24.95" customHeight="1" x14ac:dyDescent="0.2">
      <c r="A124" s="54">
        <f t="shared" si="1"/>
        <v>114</v>
      </c>
      <c r="B124" s="55" t="s">
        <v>2678</v>
      </c>
      <c r="C124" s="55" t="s">
        <v>2702</v>
      </c>
      <c r="D124" s="55" t="s">
        <v>2703</v>
      </c>
      <c r="E124" s="55" t="s">
        <v>2682</v>
      </c>
      <c r="F124" s="56" t="s">
        <v>2704</v>
      </c>
    </row>
    <row r="125" spans="1:6" s="32" customFormat="1" ht="24.95" customHeight="1" x14ac:dyDescent="0.25">
      <c r="A125" s="54">
        <f t="shared" si="1"/>
        <v>115</v>
      </c>
      <c r="B125" s="55" t="s">
        <v>2678</v>
      </c>
      <c r="C125" s="55" t="s">
        <v>3075</v>
      </c>
      <c r="D125" s="55" t="s">
        <v>3076</v>
      </c>
      <c r="E125" s="55" t="s">
        <v>3077</v>
      </c>
      <c r="F125" s="56" t="s">
        <v>3078</v>
      </c>
    </row>
    <row r="126" spans="1:6" ht="24.95" customHeight="1" x14ac:dyDescent="0.2">
      <c r="A126" s="54">
        <f t="shared" si="1"/>
        <v>116</v>
      </c>
      <c r="B126" s="55" t="s">
        <v>2678</v>
      </c>
      <c r="C126" s="55" t="s">
        <v>2705</v>
      </c>
      <c r="D126" s="55" t="s">
        <v>1516</v>
      </c>
      <c r="E126" s="55" t="s">
        <v>2706</v>
      </c>
      <c r="F126" s="56" t="s">
        <v>2704</v>
      </c>
    </row>
    <row r="127" spans="1:6" ht="24.95" customHeight="1" x14ac:dyDescent="0.2">
      <c r="A127" s="54">
        <f t="shared" si="1"/>
        <v>117</v>
      </c>
      <c r="B127" s="55" t="s">
        <v>2678</v>
      </c>
      <c r="C127" s="55" t="s">
        <v>2707</v>
      </c>
      <c r="D127" s="55" t="s">
        <v>2651</v>
      </c>
      <c r="E127" s="55" t="s">
        <v>2682</v>
      </c>
      <c r="F127" s="56" t="s">
        <v>2708</v>
      </c>
    </row>
    <row r="128" spans="1:6" ht="24.95" customHeight="1" x14ac:dyDescent="0.2">
      <c r="A128" s="54">
        <f t="shared" si="1"/>
        <v>118</v>
      </c>
      <c r="B128" s="55" t="s">
        <v>2678</v>
      </c>
      <c r="C128" s="55" t="s">
        <v>2709</v>
      </c>
      <c r="D128" s="55" t="s">
        <v>2710</v>
      </c>
      <c r="E128" s="55" t="s">
        <v>2682</v>
      </c>
      <c r="F128" s="56" t="s">
        <v>2672</v>
      </c>
    </row>
    <row r="129" spans="1:6" ht="24.95" customHeight="1" x14ac:dyDescent="0.2">
      <c r="A129" s="54">
        <f t="shared" si="1"/>
        <v>119</v>
      </c>
      <c r="B129" s="55" t="s">
        <v>2678</v>
      </c>
      <c r="C129" s="55" t="s">
        <v>2711</v>
      </c>
      <c r="D129" s="55" t="s">
        <v>2710</v>
      </c>
      <c r="E129" s="55" t="s">
        <v>2712</v>
      </c>
      <c r="F129" s="56" t="s">
        <v>2672</v>
      </c>
    </row>
    <row r="130" spans="1:6" ht="24.95" customHeight="1" x14ac:dyDescent="0.2">
      <c r="A130" s="54">
        <f t="shared" si="1"/>
        <v>120</v>
      </c>
      <c r="B130" s="55" t="s">
        <v>2678</v>
      </c>
      <c r="C130" s="55" t="s">
        <v>2713</v>
      </c>
      <c r="D130" s="55" t="s">
        <v>2710</v>
      </c>
      <c r="E130" s="55" t="s">
        <v>2712</v>
      </c>
      <c r="F130" s="56" t="s">
        <v>2714</v>
      </c>
    </row>
    <row r="131" spans="1:6" ht="24.95" customHeight="1" x14ac:dyDescent="0.2">
      <c r="A131" s="54">
        <f t="shared" si="1"/>
        <v>121</v>
      </c>
      <c r="B131" s="55" t="s">
        <v>2678</v>
      </c>
      <c r="C131" s="55" t="s">
        <v>2715</v>
      </c>
      <c r="D131" s="55" t="s">
        <v>1205</v>
      </c>
      <c r="E131" s="55" t="s">
        <v>2716</v>
      </c>
      <c r="F131" s="56" t="s">
        <v>2717</v>
      </c>
    </row>
    <row r="132" spans="1:6" ht="24.95" customHeight="1" x14ac:dyDescent="0.2">
      <c r="A132" s="54">
        <f t="shared" si="1"/>
        <v>122</v>
      </c>
      <c r="B132" s="55" t="s">
        <v>2678</v>
      </c>
      <c r="C132" s="55" t="s">
        <v>2718</v>
      </c>
      <c r="D132" s="55" t="s">
        <v>2517</v>
      </c>
      <c r="E132" s="55" t="s">
        <v>2682</v>
      </c>
      <c r="F132" s="56" t="s">
        <v>2687</v>
      </c>
    </row>
    <row r="133" spans="1:6" ht="24.95" customHeight="1" x14ac:dyDescent="0.2">
      <c r="A133" s="54">
        <f t="shared" si="1"/>
        <v>123</v>
      </c>
      <c r="B133" s="55" t="s">
        <v>2678</v>
      </c>
      <c r="C133" s="55" t="s">
        <v>2719</v>
      </c>
      <c r="D133" s="55" t="s">
        <v>2686</v>
      </c>
      <c r="E133" s="55" t="s">
        <v>2682</v>
      </c>
      <c r="F133" s="56" t="s">
        <v>2720</v>
      </c>
    </row>
    <row r="134" spans="1:6" ht="24.95" customHeight="1" x14ac:dyDescent="0.2">
      <c r="A134" s="54">
        <f t="shared" si="1"/>
        <v>124</v>
      </c>
      <c r="B134" s="55" t="s">
        <v>2678</v>
      </c>
      <c r="C134" s="55" t="s">
        <v>2721</v>
      </c>
      <c r="D134" s="55" t="s">
        <v>2722</v>
      </c>
      <c r="E134" s="55" t="s">
        <v>2723</v>
      </c>
      <c r="F134" s="56" t="s">
        <v>2724</v>
      </c>
    </row>
    <row r="135" spans="1:6" ht="24.95" customHeight="1" x14ac:dyDescent="0.2">
      <c r="A135" s="54">
        <f t="shared" si="1"/>
        <v>125</v>
      </c>
      <c r="B135" s="55" t="s">
        <v>2678</v>
      </c>
      <c r="C135" s="55" t="s">
        <v>2725</v>
      </c>
      <c r="D135" s="55" t="s">
        <v>2710</v>
      </c>
      <c r="E135" s="55" t="s">
        <v>2712</v>
      </c>
      <c r="F135" s="56" t="s">
        <v>2329</v>
      </c>
    </row>
    <row r="136" spans="1:6" ht="24.95" customHeight="1" x14ac:dyDescent="0.2">
      <c r="A136" s="54">
        <f t="shared" si="1"/>
        <v>126</v>
      </c>
      <c r="B136" s="60" t="s">
        <v>2313</v>
      </c>
      <c r="C136" s="55" t="s">
        <v>2506</v>
      </c>
      <c r="D136" s="55" t="s">
        <v>2507</v>
      </c>
      <c r="E136" s="60" t="s">
        <v>2315</v>
      </c>
      <c r="F136" s="56" t="s">
        <v>2316</v>
      </c>
    </row>
    <row r="137" spans="1:6" ht="24.95" customHeight="1" x14ac:dyDescent="0.2">
      <c r="A137" s="54">
        <f t="shared" si="1"/>
        <v>127</v>
      </c>
      <c r="B137" s="55" t="s">
        <v>2326</v>
      </c>
      <c r="C137" s="55" t="s">
        <v>2729</v>
      </c>
      <c r="D137" s="55" t="s">
        <v>2730</v>
      </c>
      <c r="E137" s="55" t="s">
        <v>2731</v>
      </c>
      <c r="F137" s="56" t="s">
        <v>2728</v>
      </c>
    </row>
    <row r="138" spans="1:6" ht="24.95" customHeight="1" x14ac:dyDescent="0.2">
      <c r="A138" s="54">
        <f t="shared" si="1"/>
        <v>128</v>
      </c>
      <c r="B138" s="55" t="s">
        <v>2326</v>
      </c>
      <c r="C138" s="55" t="s">
        <v>2732</v>
      </c>
      <c r="D138" s="55" t="s">
        <v>1205</v>
      </c>
      <c r="E138" s="55" t="s">
        <v>2733</v>
      </c>
      <c r="F138" s="56" t="s">
        <v>2329</v>
      </c>
    </row>
    <row r="139" spans="1:6" ht="24.95" customHeight="1" x14ac:dyDescent="0.2">
      <c r="A139" s="54">
        <f t="shared" si="1"/>
        <v>129</v>
      </c>
      <c r="B139" s="55" t="s">
        <v>2326</v>
      </c>
      <c r="C139" s="55" t="s">
        <v>2734</v>
      </c>
      <c r="D139" s="55" t="s">
        <v>2462</v>
      </c>
      <c r="E139" s="55" t="s">
        <v>2731</v>
      </c>
      <c r="F139" s="56" t="s">
        <v>2735</v>
      </c>
    </row>
    <row r="140" spans="1:6" ht="24.95" customHeight="1" x14ac:dyDescent="0.2">
      <c r="A140" s="54">
        <f t="shared" si="1"/>
        <v>130</v>
      </c>
      <c r="B140" s="55" t="s">
        <v>2326</v>
      </c>
      <c r="C140" s="55" t="s">
        <v>2736</v>
      </c>
      <c r="D140" s="55" t="s">
        <v>1992</v>
      </c>
      <c r="E140" s="55" t="s">
        <v>2737</v>
      </c>
      <c r="F140" s="56" t="s">
        <v>3283</v>
      </c>
    </row>
    <row r="141" spans="1:6" ht="24.95" customHeight="1" x14ac:dyDescent="0.2">
      <c r="A141" s="54">
        <f t="shared" si="1"/>
        <v>131</v>
      </c>
      <c r="B141" s="55" t="s">
        <v>2326</v>
      </c>
      <c r="C141" s="55" t="s">
        <v>2739</v>
      </c>
      <c r="D141" s="55" t="s">
        <v>2517</v>
      </c>
      <c r="E141" s="55" t="s">
        <v>3039</v>
      </c>
      <c r="F141" s="56" t="s">
        <v>3040</v>
      </c>
    </row>
    <row r="142" spans="1:6" ht="24.95" customHeight="1" x14ac:dyDescent="0.2">
      <c r="A142" s="54">
        <f t="shared" ref="A142:A218" si="2">A141+1</f>
        <v>132</v>
      </c>
      <c r="B142" s="55" t="s">
        <v>2326</v>
      </c>
      <c r="C142" s="55" t="s">
        <v>2740</v>
      </c>
      <c r="D142" s="55" t="s">
        <v>1211</v>
      </c>
      <c r="E142" s="55" t="s">
        <v>2731</v>
      </c>
      <c r="F142" s="56" t="s">
        <v>2741</v>
      </c>
    </row>
    <row r="143" spans="1:6" ht="24.95" customHeight="1" x14ac:dyDescent="0.2">
      <c r="A143" s="54">
        <f t="shared" si="2"/>
        <v>133</v>
      </c>
      <c r="B143" s="55" t="s">
        <v>2326</v>
      </c>
      <c r="C143" s="55" t="s">
        <v>2742</v>
      </c>
      <c r="D143" s="55" t="s">
        <v>1516</v>
      </c>
      <c r="E143" s="55" t="s">
        <v>2743</v>
      </c>
      <c r="F143" s="56" t="s">
        <v>2735</v>
      </c>
    </row>
    <row r="144" spans="1:6" ht="24.95" customHeight="1" x14ac:dyDescent="0.2">
      <c r="A144" s="54">
        <f t="shared" si="2"/>
        <v>134</v>
      </c>
      <c r="B144" s="55" t="s">
        <v>2326</v>
      </c>
      <c r="C144" s="55" t="s">
        <v>2744</v>
      </c>
      <c r="D144" s="55" t="s">
        <v>2517</v>
      </c>
      <c r="E144" s="55" t="s">
        <v>2745</v>
      </c>
      <c r="F144" s="56" t="s">
        <v>2738</v>
      </c>
    </row>
    <row r="145" spans="1:6" ht="24.95" customHeight="1" x14ac:dyDescent="0.2">
      <c r="A145" s="54">
        <f t="shared" si="2"/>
        <v>135</v>
      </c>
      <c r="B145" s="55" t="s">
        <v>2326</v>
      </c>
      <c r="C145" s="55" t="s">
        <v>2746</v>
      </c>
      <c r="D145" s="55" t="s">
        <v>720</v>
      </c>
      <c r="E145" s="55" t="s">
        <v>2747</v>
      </c>
      <c r="F145" s="56" t="s">
        <v>2345</v>
      </c>
    </row>
    <row r="146" spans="1:6" ht="24.95" customHeight="1" x14ac:dyDescent="0.2">
      <c r="A146" s="54">
        <v>135</v>
      </c>
      <c r="B146" s="55" t="s">
        <v>2326</v>
      </c>
      <c r="C146" s="55" t="s">
        <v>3385</v>
      </c>
      <c r="D146" s="55" t="s">
        <v>2517</v>
      </c>
      <c r="E146" s="55" t="s">
        <v>3386</v>
      </c>
      <c r="F146" s="56" t="s">
        <v>3387</v>
      </c>
    </row>
    <row r="147" spans="1:6" ht="24.95" customHeight="1" x14ac:dyDescent="0.2">
      <c r="A147" s="54">
        <v>136</v>
      </c>
      <c r="B147" s="55" t="s">
        <v>2326</v>
      </c>
      <c r="C147" s="55" t="s">
        <v>2748</v>
      </c>
      <c r="D147" s="55" t="s">
        <v>1992</v>
      </c>
      <c r="E147" s="55" t="s">
        <v>2731</v>
      </c>
      <c r="F147" s="56" t="s">
        <v>2749</v>
      </c>
    </row>
    <row r="148" spans="1:6" ht="24.95" customHeight="1" x14ac:dyDescent="0.2">
      <c r="A148" s="54">
        <f t="shared" si="2"/>
        <v>137</v>
      </c>
      <c r="B148" s="55" t="s">
        <v>2326</v>
      </c>
      <c r="C148" s="55" t="s">
        <v>2750</v>
      </c>
      <c r="D148" s="55" t="s">
        <v>2462</v>
      </c>
      <c r="E148" s="55" t="s">
        <v>2751</v>
      </c>
      <c r="F148" s="56" t="s">
        <v>2752</v>
      </c>
    </row>
    <row r="149" spans="1:6" ht="24.95" customHeight="1" x14ac:dyDescent="0.2">
      <c r="A149" s="54">
        <f t="shared" si="2"/>
        <v>138</v>
      </c>
      <c r="B149" s="55" t="s">
        <v>2326</v>
      </c>
      <c r="C149" s="55" t="s">
        <v>2753</v>
      </c>
      <c r="D149" s="55" t="s">
        <v>1347</v>
      </c>
      <c r="E149" s="55" t="s">
        <v>2754</v>
      </c>
      <c r="F149" s="56" t="s">
        <v>3038</v>
      </c>
    </row>
    <row r="150" spans="1:6" ht="24.95" customHeight="1" x14ac:dyDescent="0.2">
      <c r="A150" s="54">
        <f t="shared" si="2"/>
        <v>139</v>
      </c>
      <c r="B150" s="55" t="s">
        <v>2326</v>
      </c>
      <c r="C150" s="55" t="s">
        <v>2755</v>
      </c>
      <c r="D150" s="55" t="s">
        <v>2462</v>
      </c>
      <c r="E150" s="55" t="s">
        <v>2756</v>
      </c>
      <c r="F150" s="56" t="s">
        <v>2757</v>
      </c>
    </row>
    <row r="151" spans="1:6" ht="24.95" customHeight="1" x14ac:dyDescent="0.2">
      <c r="A151" s="54">
        <f t="shared" si="2"/>
        <v>140</v>
      </c>
      <c r="B151" s="55" t="s">
        <v>2326</v>
      </c>
      <c r="C151" s="55" t="s">
        <v>2758</v>
      </c>
      <c r="D151" s="55" t="s">
        <v>2462</v>
      </c>
      <c r="E151" s="55" t="s">
        <v>2759</v>
      </c>
      <c r="F151" s="56" t="s">
        <v>3470</v>
      </c>
    </row>
    <row r="152" spans="1:6" ht="24.95" customHeight="1" x14ac:dyDescent="0.2">
      <c r="A152" s="54">
        <f t="shared" si="2"/>
        <v>141</v>
      </c>
      <c r="B152" s="55" t="s">
        <v>2326</v>
      </c>
      <c r="C152" s="55" t="s">
        <v>2760</v>
      </c>
      <c r="D152" s="55" t="s">
        <v>148</v>
      </c>
      <c r="E152" s="55" t="s">
        <v>2761</v>
      </c>
      <c r="F152" s="56" t="s">
        <v>2344</v>
      </c>
    </row>
    <row r="153" spans="1:6" ht="24.95" customHeight="1" x14ac:dyDescent="0.2">
      <c r="A153" s="54">
        <f t="shared" si="2"/>
        <v>142</v>
      </c>
      <c r="B153" s="55" t="s">
        <v>2326</v>
      </c>
      <c r="C153" s="55" t="s">
        <v>2762</v>
      </c>
      <c r="D153" s="55" t="s">
        <v>720</v>
      </c>
      <c r="E153" s="55" t="s">
        <v>2763</v>
      </c>
      <c r="F153" s="56" t="s">
        <v>2764</v>
      </c>
    </row>
    <row r="154" spans="1:6" ht="24.95" customHeight="1" x14ac:dyDescent="0.2">
      <c r="A154" s="54">
        <f t="shared" si="2"/>
        <v>143</v>
      </c>
      <c r="B154" s="55" t="s">
        <v>2326</v>
      </c>
      <c r="C154" s="55" t="s">
        <v>2765</v>
      </c>
      <c r="D154" s="55" t="s">
        <v>720</v>
      </c>
      <c r="E154" s="55" t="s">
        <v>2766</v>
      </c>
      <c r="F154" s="56" t="s">
        <v>2767</v>
      </c>
    </row>
    <row r="155" spans="1:6" ht="24.95" customHeight="1" x14ac:dyDescent="0.2">
      <c r="A155" s="54">
        <f t="shared" si="2"/>
        <v>144</v>
      </c>
      <c r="B155" s="55" t="s">
        <v>2326</v>
      </c>
      <c r="C155" s="55" t="s">
        <v>2768</v>
      </c>
      <c r="D155" s="55" t="s">
        <v>720</v>
      </c>
      <c r="E155" s="55" t="s">
        <v>2769</v>
      </c>
      <c r="F155" s="56" t="s">
        <v>2770</v>
      </c>
    </row>
    <row r="156" spans="1:6" ht="24.95" customHeight="1" x14ac:dyDescent="0.2">
      <c r="A156" s="54">
        <f t="shared" si="2"/>
        <v>145</v>
      </c>
      <c r="B156" s="55" t="s">
        <v>2326</v>
      </c>
      <c r="C156" s="55" t="s">
        <v>943</v>
      </c>
      <c r="D156" s="55" t="s">
        <v>720</v>
      </c>
      <c r="E156" s="55" t="s">
        <v>2771</v>
      </c>
      <c r="F156" s="56" t="s">
        <v>3032</v>
      </c>
    </row>
    <row r="157" spans="1:6" ht="24.95" customHeight="1" x14ac:dyDescent="0.2">
      <c r="A157" s="54">
        <f t="shared" si="2"/>
        <v>146</v>
      </c>
      <c r="B157" s="55" t="s">
        <v>2326</v>
      </c>
      <c r="C157" s="55" t="s">
        <v>2772</v>
      </c>
      <c r="D157" s="55" t="s">
        <v>720</v>
      </c>
      <c r="E157" s="55" t="s">
        <v>2773</v>
      </c>
      <c r="F157" s="56" t="s">
        <v>2774</v>
      </c>
    </row>
    <row r="158" spans="1:6" ht="24.95" customHeight="1" x14ac:dyDescent="0.2">
      <c r="A158" s="54">
        <v>147</v>
      </c>
      <c r="B158" s="55" t="s">
        <v>2326</v>
      </c>
      <c r="C158" s="55" t="s">
        <v>2772</v>
      </c>
      <c r="D158" s="55" t="s">
        <v>720</v>
      </c>
      <c r="E158" s="55" t="s">
        <v>3268</v>
      </c>
      <c r="F158" s="55" t="s">
        <v>3327</v>
      </c>
    </row>
    <row r="159" spans="1:6" ht="24.95" customHeight="1" x14ac:dyDescent="0.2">
      <c r="A159" s="54">
        <v>148</v>
      </c>
      <c r="B159" s="55" t="s">
        <v>2326</v>
      </c>
      <c r="C159" s="55" t="s">
        <v>3416</v>
      </c>
      <c r="D159" s="55" t="s">
        <v>720</v>
      </c>
      <c r="E159" s="55" t="s">
        <v>3268</v>
      </c>
      <c r="F159" s="55" t="s">
        <v>3327</v>
      </c>
    </row>
    <row r="160" spans="1:6" ht="24.95" customHeight="1" x14ac:dyDescent="0.2">
      <c r="A160" s="54">
        <v>149</v>
      </c>
      <c r="B160" s="55" t="s">
        <v>2326</v>
      </c>
      <c r="C160" s="55" t="s">
        <v>3417</v>
      </c>
      <c r="D160" s="55" t="s">
        <v>720</v>
      </c>
      <c r="E160" s="55" t="s">
        <v>3268</v>
      </c>
      <c r="F160" s="55" t="s">
        <v>3327</v>
      </c>
    </row>
    <row r="161" spans="1:6" ht="24.95" customHeight="1" x14ac:dyDescent="0.2">
      <c r="A161" s="54">
        <v>150</v>
      </c>
      <c r="B161" s="55" t="s">
        <v>2326</v>
      </c>
      <c r="C161" s="55" t="s">
        <v>2775</v>
      </c>
      <c r="D161" s="55" t="s">
        <v>1455</v>
      </c>
      <c r="E161" s="55" t="s">
        <v>2731</v>
      </c>
      <c r="F161" s="56" t="s">
        <v>2752</v>
      </c>
    </row>
    <row r="162" spans="1:6" ht="24.95" customHeight="1" x14ac:dyDescent="0.2">
      <c r="A162" s="54">
        <f t="shared" si="2"/>
        <v>151</v>
      </c>
      <c r="B162" s="55" t="s">
        <v>2326</v>
      </c>
      <c r="C162" s="55" t="s">
        <v>2776</v>
      </c>
      <c r="D162" s="55" t="s">
        <v>720</v>
      </c>
      <c r="E162" s="55" t="s">
        <v>2777</v>
      </c>
      <c r="F162" s="56" t="s">
        <v>3037</v>
      </c>
    </row>
    <row r="163" spans="1:6" ht="24.95" customHeight="1" x14ac:dyDescent="0.2">
      <c r="A163" s="54">
        <f t="shared" si="2"/>
        <v>152</v>
      </c>
      <c r="B163" s="55" t="s">
        <v>2326</v>
      </c>
      <c r="C163" s="55" t="s">
        <v>2778</v>
      </c>
      <c r="D163" s="55" t="s">
        <v>720</v>
      </c>
      <c r="E163" s="55" t="s">
        <v>2779</v>
      </c>
      <c r="F163" s="56" t="s">
        <v>3035</v>
      </c>
    </row>
    <row r="164" spans="1:6" ht="24.95" customHeight="1" x14ac:dyDescent="0.2">
      <c r="A164" s="54">
        <f t="shared" si="2"/>
        <v>153</v>
      </c>
      <c r="B164" s="55" t="s">
        <v>2326</v>
      </c>
      <c r="C164" s="55" t="s">
        <v>2780</v>
      </c>
      <c r="D164" s="55" t="s">
        <v>148</v>
      </c>
      <c r="E164" s="55" t="s">
        <v>2733</v>
      </c>
      <c r="F164" s="56" t="s">
        <v>3036</v>
      </c>
    </row>
    <row r="165" spans="1:6" ht="24.95" customHeight="1" x14ac:dyDescent="0.2">
      <c r="A165" s="54">
        <f t="shared" si="2"/>
        <v>154</v>
      </c>
      <c r="B165" s="55" t="s">
        <v>2326</v>
      </c>
      <c r="C165" s="55" t="s">
        <v>2781</v>
      </c>
      <c r="D165" s="55" t="s">
        <v>1211</v>
      </c>
      <c r="E165" s="55" t="s">
        <v>2782</v>
      </c>
      <c r="F165" s="56" t="s">
        <v>2783</v>
      </c>
    </row>
    <row r="166" spans="1:6" ht="24.95" customHeight="1" x14ac:dyDescent="0.2">
      <c r="A166" s="54">
        <f t="shared" si="2"/>
        <v>155</v>
      </c>
      <c r="B166" s="55" t="s">
        <v>2326</v>
      </c>
      <c r="C166" s="55" t="s">
        <v>2784</v>
      </c>
      <c r="D166" s="55" t="s">
        <v>1347</v>
      </c>
      <c r="E166" s="55" t="s">
        <v>3282</v>
      </c>
      <c r="F166" s="56" t="s">
        <v>3034</v>
      </c>
    </row>
    <row r="167" spans="1:6" ht="24.95" customHeight="1" x14ac:dyDescent="0.2">
      <c r="A167" s="54">
        <f t="shared" si="2"/>
        <v>156</v>
      </c>
      <c r="B167" s="55" t="s">
        <v>2326</v>
      </c>
      <c r="C167" s="55" t="s">
        <v>2785</v>
      </c>
      <c r="D167" s="55" t="s">
        <v>720</v>
      </c>
      <c r="E167" s="55" t="s">
        <v>2733</v>
      </c>
      <c r="F167" s="56" t="s">
        <v>2344</v>
      </c>
    </row>
    <row r="168" spans="1:6" ht="24.95" customHeight="1" x14ac:dyDescent="0.2">
      <c r="A168" s="54">
        <f t="shared" si="2"/>
        <v>157</v>
      </c>
      <c r="B168" s="55" t="s">
        <v>2326</v>
      </c>
      <c r="C168" s="55" t="s">
        <v>2786</v>
      </c>
      <c r="D168" s="55" t="s">
        <v>1516</v>
      </c>
      <c r="E168" s="55" t="s">
        <v>2787</v>
      </c>
      <c r="F168" s="56" t="s">
        <v>2788</v>
      </c>
    </row>
    <row r="169" spans="1:6" ht="24.95" customHeight="1" x14ac:dyDescent="0.2">
      <c r="A169" s="54">
        <f t="shared" si="2"/>
        <v>158</v>
      </c>
      <c r="B169" s="55" t="s">
        <v>2326</v>
      </c>
      <c r="C169" s="55" t="s">
        <v>2789</v>
      </c>
      <c r="D169" s="55" t="s">
        <v>1205</v>
      </c>
      <c r="E169" s="55" t="s">
        <v>2790</v>
      </c>
      <c r="F169" s="56" t="s">
        <v>2332</v>
      </c>
    </row>
    <row r="170" spans="1:6" ht="24.95" customHeight="1" x14ac:dyDescent="0.2">
      <c r="A170" s="54">
        <v>159</v>
      </c>
      <c r="B170" s="55" t="s">
        <v>2326</v>
      </c>
      <c r="C170" s="55" t="s">
        <v>3418</v>
      </c>
      <c r="D170" s="55" t="s">
        <v>2628</v>
      </c>
      <c r="E170" s="55" t="s">
        <v>2790</v>
      </c>
      <c r="F170" s="56" t="s">
        <v>2332</v>
      </c>
    </row>
    <row r="171" spans="1:6" ht="24.95" customHeight="1" x14ac:dyDescent="0.2">
      <c r="A171" s="54">
        <v>160</v>
      </c>
      <c r="B171" s="55" t="s">
        <v>2326</v>
      </c>
      <c r="C171" s="55" t="s">
        <v>3419</v>
      </c>
      <c r="D171" s="55" t="s">
        <v>148</v>
      </c>
      <c r="E171" s="55" t="s">
        <v>2790</v>
      </c>
      <c r="F171" s="56" t="s">
        <v>2332</v>
      </c>
    </row>
    <row r="172" spans="1:6" ht="24.95" customHeight="1" x14ac:dyDescent="0.2">
      <c r="A172" s="54">
        <v>161</v>
      </c>
      <c r="B172" s="55" t="s">
        <v>2326</v>
      </c>
      <c r="C172" s="55" t="s">
        <v>3420</v>
      </c>
      <c r="D172" s="55" t="s">
        <v>3421</v>
      </c>
      <c r="E172" s="55" t="s">
        <v>2790</v>
      </c>
      <c r="F172" s="56" t="s">
        <v>2332</v>
      </c>
    </row>
    <row r="173" spans="1:6" ht="24.95" customHeight="1" x14ac:dyDescent="0.2">
      <c r="A173" s="54">
        <v>162</v>
      </c>
      <c r="B173" s="55" t="s">
        <v>2326</v>
      </c>
      <c r="C173" s="55" t="s">
        <v>3422</v>
      </c>
      <c r="D173" s="55" t="s">
        <v>3423</v>
      </c>
      <c r="E173" s="55" t="s">
        <v>2790</v>
      </c>
      <c r="F173" s="56" t="s">
        <v>2332</v>
      </c>
    </row>
    <row r="174" spans="1:6" ht="24.95" customHeight="1" x14ac:dyDescent="0.2">
      <c r="A174" s="54">
        <v>163</v>
      </c>
      <c r="B174" s="55" t="s">
        <v>2326</v>
      </c>
      <c r="C174" s="55" t="s">
        <v>2791</v>
      </c>
      <c r="D174" s="55" t="s">
        <v>1516</v>
      </c>
      <c r="E174" s="55" t="s">
        <v>2763</v>
      </c>
      <c r="F174" s="56" t="s">
        <v>2345</v>
      </c>
    </row>
    <row r="175" spans="1:6" ht="24.95" customHeight="1" x14ac:dyDescent="0.2">
      <c r="A175" s="54">
        <f t="shared" si="2"/>
        <v>164</v>
      </c>
      <c r="B175" s="55" t="s">
        <v>2326</v>
      </c>
      <c r="C175" s="55" t="s">
        <v>2792</v>
      </c>
      <c r="D175" s="55" t="s">
        <v>2462</v>
      </c>
      <c r="E175" s="55" t="s">
        <v>2793</v>
      </c>
      <c r="F175" s="56" t="s">
        <v>2345</v>
      </c>
    </row>
    <row r="176" spans="1:6" ht="24.95" customHeight="1" x14ac:dyDescent="0.2">
      <c r="A176" s="54">
        <f t="shared" si="2"/>
        <v>165</v>
      </c>
      <c r="B176" s="55" t="s">
        <v>2326</v>
      </c>
      <c r="C176" s="55" t="s">
        <v>2794</v>
      </c>
      <c r="D176" s="55" t="s">
        <v>1516</v>
      </c>
      <c r="E176" s="55" t="s">
        <v>3039</v>
      </c>
      <c r="F176" s="56" t="s">
        <v>3040</v>
      </c>
    </row>
    <row r="177" spans="1:6" ht="24.95" customHeight="1" x14ac:dyDescent="0.2">
      <c r="A177" s="54">
        <f t="shared" si="2"/>
        <v>166</v>
      </c>
      <c r="B177" s="55" t="s">
        <v>2326</v>
      </c>
      <c r="C177" s="55" t="s">
        <v>2795</v>
      </c>
      <c r="D177" s="55" t="s">
        <v>2628</v>
      </c>
      <c r="E177" s="55" t="s">
        <v>2796</v>
      </c>
      <c r="F177" s="56" t="s">
        <v>2797</v>
      </c>
    </row>
    <row r="178" spans="1:6" ht="24.95" customHeight="1" x14ac:dyDescent="0.2">
      <c r="A178" s="54">
        <f>A177+1</f>
        <v>167</v>
      </c>
      <c r="B178" s="55" t="s">
        <v>2326</v>
      </c>
      <c r="C178" s="55" t="s">
        <v>2798</v>
      </c>
      <c r="D178" s="55" t="s">
        <v>720</v>
      </c>
      <c r="E178" s="55" t="s">
        <v>2731</v>
      </c>
      <c r="F178" s="56" t="s">
        <v>2799</v>
      </c>
    </row>
    <row r="179" spans="1:6" ht="24.95" customHeight="1" x14ac:dyDescent="0.2">
      <c r="A179" s="54">
        <f t="shared" si="2"/>
        <v>168</v>
      </c>
      <c r="B179" s="55" t="s">
        <v>2326</v>
      </c>
      <c r="C179" s="55" t="s">
        <v>2800</v>
      </c>
      <c r="D179" s="55" t="s">
        <v>1205</v>
      </c>
      <c r="E179" s="55" t="s">
        <v>2801</v>
      </c>
      <c r="F179" s="56" t="s">
        <v>3033</v>
      </c>
    </row>
    <row r="180" spans="1:6" ht="24.95" customHeight="1" x14ac:dyDescent="0.2">
      <c r="A180" s="54">
        <v>169</v>
      </c>
      <c r="B180" s="55" t="s">
        <v>2326</v>
      </c>
      <c r="C180" s="55" t="s">
        <v>3424</v>
      </c>
      <c r="D180" s="55" t="s">
        <v>1205</v>
      </c>
      <c r="E180" s="55" t="s">
        <v>3425</v>
      </c>
      <c r="F180" s="55" t="s">
        <v>2341</v>
      </c>
    </row>
    <row r="181" spans="1:6" ht="24.95" customHeight="1" x14ac:dyDescent="0.2">
      <c r="A181" s="54">
        <v>170</v>
      </c>
      <c r="B181" s="55" t="s">
        <v>2326</v>
      </c>
      <c r="C181" s="55" t="s">
        <v>3426</v>
      </c>
      <c r="D181" s="55" t="s">
        <v>720</v>
      </c>
      <c r="E181" s="55" t="s">
        <v>3427</v>
      </c>
      <c r="F181" s="55" t="s">
        <v>2341</v>
      </c>
    </row>
    <row r="182" spans="1:6" ht="24.95" customHeight="1" x14ac:dyDescent="0.2">
      <c r="A182" s="54">
        <v>171</v>
      </c>
      <c r="B182" s="55" t="s">
        <v>2326</v>
      </c>
      <c r="C182" s="55" t="s">
        <v>3428</v>
      </c>
      <c r="D182" s="55" t="s">
        <v>1516</v>
      </c>
      <c r="E182" s="55" t="s">
        <v>3427</v>
      </c>
      <c r="F182" s="55" t="s">
        <v>2341</v>
      </c>
    </row>
    <row r="183" spans="1:6" ht="24.95" customHeight="1" x14ac:dyDescent="0.2">
      <c r="A183" s="54">
        <v>172</v>
      </c>
      <c r="B183" s="55" t="s">
        <v>2326</v>
      </c>
      <c r="C183" s="55" t="s">
        <v>2802</v>
      </c>
      <c r="D183" s="55" t="s">
        <v>2803</v>
      </c>
      <c r="E183" s="55" t="s">
        <v>2804</v>
      </c>
      <c r="F183" s="56" t="s">
        <v>2805</v>
      </c>
    </row>
    <row r="184" spans="1:6" ht="24.95" customHeight="1" x14ac:dyDescent="0.2">
      <c r="A184" s="54">
        <f t="shared" si="2"/>
        <v>173</v>
      </c>
      <c r="B184" s="55" t="s">
        <v>2326</v>
      </c>
      <c r="C184" s="55" t="s">
        <v>2806</v>
      </c>
      <c r="D184" s="55" t="s">
        <v>2521</v>
      </c>
      <c r="E184" s="55" t="s">
        <v>3284</v>
      </c>
      <c r="F184" s="56" t="s">
        <v>3285</v>
      </c>
    </row>
    <row r="185" spans="1:6" ht="24.95" customHeight="1" x14ac:dyDescent="0.2">
      <c r="A185" s="54">
        <f t="shared" si="2"/>
        <v>174</v>
      </c>
      <c r="B185" s="55" t="s">
        <v>2326</v>
      </c>
      <c r="C185" s="55" t="s">
        <v>2808</v>
      </c>
      <c r="D185" s="55" t="s">
        <v>720</v>
      </c>
      <c r="E185" s="55" t="s">
        <v>2809</v>
      </c>
      <c r="F185" s="56" t="s">
        <v>2807</v>
      </c>
    </row>
    <row r="186" spans="1:6" ht="24.95" customHeight="1" x14ac:dyDescent="0.2">
      <c r="A186" s="54">
        <f t="shared" si="2"/>
        <v>175</v>
      </c>
      <c r="B186" s="55" t="s">
        <v>2326</v>
      </c>
      <c r="C186" s="55" t="s">
        <v>2506</v>
      </c>
      <c r="D186" s="55" t="s">
        <v>2507</v>
      </c>
      <c r="E186" s="60" t="s">
        <v>2810</v>
      </c>
      <c r="F186" s="61" t="s">
        <v>2811</v>
      </c>
    </row>
    <row r="187" spans="1:6" ht="24.95" customHeight="1" x14ac:dyDescent="0.2">
      <c r="A187" s="54">
        <f t="shared" si="2"/>
        <v>176</v>
      </c>
      <c r="B187" s="55" t="s">
        <v>2366</v>
      </c>
      <c r="C187" s="55" t="s">
        <v>2812</v>
      </c>
      <c r="D187" s="55" t="s">
        <v>1205</v>
      </c>
      <c r="E187" s="55" t="s">
        <v>2813</v>
      </c>
      <c r="F187" s="56" t="s">
        <v>2370</v>
      </c>
    </row>
    <row r="188" spans="1:6" ht="24.95" customHeight="1" x14ac:dyDescent="0.2">
      <c r="A188" s="54">
        <f t="shared" si="2"/>
        <v>177</v>
      </c>
      <c r="B188" s="55" t="s">
        <v>2366</v>
      </c>
      <c r="C188" s="55" t="s">
        <v>2814</v>
      </c>
      <c r="D188" s="55" t="s">
        <v>1205</v>
      </c>
      <c r="E188" s="55" t="s">
        <v>2815</v>
      </c>
      <c r="F188" s="56" t="s">
        <v>2805</v>
      </c>
    </row>
    <row r="189" spans="1:6" ht="24.95" customHeight="1" x14ac:dyDescent="0.2">
      <c r="A189" s="54">
        <f t="shared" si="2"/>
        <v>178</v>
      </c>
      <c r="B189" s="55" t="s">
        <v>2366</v>
      </c>
      <c r="C189" s="55" t="s">
        <v>3444</v>
      </c>
      <c r="D189" s="55" t="s">
        <v>2628</v>
      </c>
      <c r="E189" s="55" t="s">
        <v>3442</v>
      </c>
      <c r="F189" s="56" t="s">
        <v>3443</v>
      </c>
    </row>
    <row r="190" spans="1:6" ht="24.95" customHeight="1" x14ac:dyDescent="0.2">
      <c r="A190" s="54">
        <f t="shared" si="2"/>
        <v>179</v>
      </c>
      <c r="B190" s="55" t="s">
        <v>2366</v>
      </c>
      <c r="C190" s="55" t="s">
        <v>2816</v>
      </c>
      <c r="D190" s="55" t="s">
        <v>2517</v>
      </c>
      <c r="E190" s="55" t="s">
        <v>2817</v>
      </c>
      <c r="F190" s="56" t="s">
        <v>3051</v>
      </c>
    </row>
    <row r="191" spans="1:6" ht="24.95" customHeight="1" x14ac:dyDescent="0.2">
      <c r="A191" s="54">
        <f t="shared" si="2"/>
        <v>180</v>
      </c>
      <c r="B191" s="55" t="s">
        <v>2366</v>
      </c>
      <c r="C191" s="55" t="s">
        <v>2818</v>
      </c>
      <c r="D191" s="55" t="s">
        <v>720</v>
      </c>
      <c r="E191" s="55" t="s">
        <v>2817</v>
      </c>
      <c r="F191" s="56" t="s">
        <v>3051</v>
      </c>
    </row>
    <row r="192" spans="1:6" ht="24.95" customHeight="1" x14ac:dyDescent="0.2">
      <c r="A192" s="54">
        <f t="shared" si="2"/>
        <v>181</v>
      </c>
      <c r="B192" s="55" t="s">
        <v>2366</v>
      </c>
      <c r="C192" s="55" t="s">
        <v>2819</v>
      </c>
      <c r="D192" s="55" t="s">
        <v>1205</v>
      </c>
      <c r="E192" s="55" t="s">
        <v>2820</v>
      </c>
      <c r="F192" s="56" t="s">
        <v>3052</v>
      </c>
    </row>
    <row r="193" spans="1:6" ht="24.95" customHeight="1" x14ac:dyDescent="0.2">
      <c r="A193" s="54">
        <f t="shared" si="2"/>
        <v>182</v>
      </c>
      <c r="B193" s="55" t="s">
        <v>2366</v>
      </c>
      <c r="C193" s="55" t="s">
        <v>2821</v>
      </c>
      <c r="D193" s="55" t="s">
        <v>720</v>
      </c>
      <c r="E193" s="55" t="s">
        <v>2822</v>
      </c>
      <c r="F193" s="56" t="s">
        <v>3053</v>
      </c>
    </row>
    <row r="194" spans="1:6" ht="24.95" customHeight="1" x14ac:dyDescent="0.2">
      <c r="A194" s="54">
        <f t="shared" si="2"/>
        <v>183</v>
      </c>
      <c r="B194" s="55" t="s">
        <v>2371</v>
      </c>
      <c r="C194" s="55" t="s">
        <v>2823</v>
      </c>
      <c r="D194" s="55" t="s">
        <v>2674</v>
      </c>
      <c r="E194" s="55" t="s">
        <v>2824</v>
      </c>
      <c r="F194" s="56" t="s">
        <v>3108</v>
      </c>
    </row>
    <row r="195" spans="1:6" ht="24.95" customHeight="1" x14ac:dyDescent="0.2">
      <c r="A195" s="54">
        <f t="shared" si="2"/>
        <v>184</v>
      </c>
      <c r="B195" s="55" t="s">
        <v>2371</v>
      </c>
      <c r="C195" s="55" t="s">
        <v>2825</v>
      </c>
      <c r="D195" s="55" t="s">
        <v>1516</v>
      </c>
      <c r="E195" s="55" t="s">
        <v>2826</v>
      </c>
      <c r="F195" s="56" t="s">
        <v>3060</v>
      </c>
    </row>
    <row r="196" spans="1:6" ht="24.95" customHeight="1" x14ac:dyDescent="0.2">
      <c r="A196" s="54">
        <f t="shared" si="2"/>
        <v>185</v>
      </c>
      <c r="B196" s="55" t="s">
        <v>2371</v>
      </c>
      <c r="C196" s="55" t="s">
        <v>2827</v>
      </c>
      <c r="D196" s="55" t="s">
        <v>720</v>
      </c>
      <c r="E196" s="55" t="s">
        <v>2828</v>
      </c>
      <c r="F196" s="56" t="s">
        <v>3109</v>
      </c>
    </row>
    <row r="197" spans="1:6" ht="24.95" customHeight="1" x14ac:dyDescent="0.2">
      <c r="A197" s="54">
        <f t="shared" si="2"/>
        <v>186</v>
      </c>
      <c r="B197" s="55" t="s">
        <v>2371</v>
      </c>
      <c r="C197" s="55" t="s">
        <v>2829</v>
      </c>
      <c r="D197" s="55" t="s">
        <v>1516</v>
      </c>
      <c r="E197" s="55" t="s">
        <v>2828</v>
      </c>
      <c r="F197" s="56" t="s">
        <v>3110</v>
      </c>
    </row>
    <row r="198" spans="1:6" ht="24.95" customHeight="1" x14ac:dyDescent="0.2">
      <c r="A198" s="54">
        <f t="shared" si="2"/>
        <v>187</v>
      </c>
      <c r="B198" s="55" t="s">
        <v>2371</v>
      </c>
      <c r="C198" s="55" t="s">
        <v>2506</v>
      </c>
      <c r="D198" s="55" t="s">
        <v>2507</v>
      </c>
      <c r="E198" s="60" t="s">
        <v>2830</v>
      </c>
      <c r="F198" s="61" t="s">
        <v>2378</v>
      </c>
    </row>
    <row r="199" spans="1:6" ht="24.95" customHeight="1" x14ac:dyDescent="0.2">
      <c r="A199" s="54">
        <f t="shared" si="2"/>
        <v>188</v>
      </c>
      <c r="B199" s="55" t="s">
        <v>2379</v>
      </c>
      <c r="C199" s="55" t="s">
        <v>2831</v>
      </c>
      <c r="D199" s="55" t="s">
        <v>1516</v>
      </c>
      <c r="E199" s="55" t="s">
        <v>2832</v>
      </c>
      <c r="F199" s="56" t="s">
        <v>3061</v>
      </c>
    </row>
    <row r="200" spans="1:6" ht="24.95" customHeight="1" x14ac:dyDescent="0.2">
      <c r="A200" s="54">
        <f t="shared" si="2"/>
        <v>189</v>
      </c>
      <c r="B200" s="55" t="s">
        <v>2379</v>
      </c>
      <c r="C200" s="55" t="s">
        <v>2833</v>
      </c>
      <c r="D200" s="55" t="s">
        <v>2532</v>
      </c>
      <c r="E200" s="55" t="s">
        <v>2834</v>
      </c>
      <c r="F200" s="56" t="s">
        <v>3056</v>
      </c>
    </row>
    <row r="201" spans="1:6" ht="24.95" customHeight="1" x14ac:dyDescent="0.2">
      <c r="A201" s="54">
        <f t="shared" si="2"/>
        <v>190</v>
      </c>
      <c r="B201" s="55" t="s">
        <v>2413</v>
      </c>
      <c r="C201" s="55" t="s">
        <v>2726</v>
      </c>
      <c r="D201" s="55" t="s">
        <v>2462</v>
      </c>
      <c r="E201" s="55" t="s">
        <v>2727</v>
      </c>
      <c r="F201" s="56" t="s">
        <v>2728</v>
      </c>
    </row>
    <row r="202" spans="1:6" ht="24.95" customHeight="1" x14ac:dyDescent="0.2">
      <c r="A202" s="54">
        <f t="shared" si="2"/>
        <v>191</v>
      </c>
      <c r="B202" s="55" t="s">
        <v>2413</v>
      </c>
      <c r="C202" s="55" t="s">
        <v>2836</v>
      </c>
      <c r="D202" s="55" t="s">
        <v>2462</v>
      </c>
      <c r="E202" s="55" t="s">
        <v>2837</v>
      </c>
      <c r="F202" s="56" t="s">
        <v>3063</v>
      </c>
    </row>
    <row r="203" spans="1:6" ht="24.95" customHeight="1" x14ac:dyDescent="0.2">
      <c r="A203" s="54">
        <f t="shared" si="2"/>
        <v>192</v>
      </c>
      <c r="B203" s="55" t="s">
        <v>2413</v>
      </c>
      <c r="C203" s="55" t="s">
        <v>2838</v>
      </c>
      <c r="D203" s="55" t="s">
        <v>1205</v>
      </c>
      <c r="E203" s="55" t="s">
        <v>2839</v>
      </c>
      <c r="F203" s="56" t="s">
        <v>2840</v>
      </c>
    </row>
    <row r="204" spans="1:6" ht="24.95" customHeight="1" x14ac:dyDescent="0.2">
      <c r="A204" s="54">
        <f t="shared" si="2"/>
        <v>193</v>
      </c>
      <c r="B204" s="55" t="s">
        <v>2413</v>
      </c>
      <c r="C204" s="55" t="s">
        <v>2841</v>
      </c>
      <c r="D204" s="55" t="s">
        <v>1205</v>
      </c>
      <c r="E204" s="55" t="s">
        <v>2835</v>
      </c>
      <c r="F204" s="56" t="s">
        <v>2842</v>
      </c>
    </row>
    <row r="205" spans="1:6" ht="24.95" customHeight="1" x14ac:dyDescent="0.2">
      <c r="A205" s="54">
        <f t="shared" si="2"/>
        <v>194</v>
      </c>
      <c r="B205" s="55" t="s">
        <v>2413</v>
      </c>
      <c r="C205" s="55" t="s">
        <v>2506</v>
      </c>
      <c r="D205" s="55" t="s">
        <v>2507</v>
      </c>
      <c r="E205" s="60" t="s">
        <v>2843</v>
      </c>
      <c r="F205" s="61" t="s">
        <v>2844</v>
      </c>
    </row>
    <row r="206" spans="1:6" ht="24.95" customHeight="1" x14ac:dyDescent="0.2">
      <c r="A206" s="54">
        <f t="shared" si="2"/>
        <v>195</v>
      </c>
      <c r="B206" s="55" t="s">
        <v>2413</v>
      </c>
      <c r="C206" s="55" t="s">
        <v>3129</v>
      </c>
      <c r="D206" s="55" t="s">
        <v>1211</v>
      </c>
      <c r="E206" s="60" t="s">
        <v>3130</v>
      </c>
      <c r="F206" s="61" t="s">
        <v>3107</v>
      </c>
    </row>
    <row r="207" spans="1:6" ht="24.95" customHeight="1" x14ac:dyDescent="0.2">
      <c r="A207" s="54">
        <f t="shared" si="2"/>
        <v>196</v>
      </c>
      <c r="B207" s="55" t="s">
        <v>2413</v>
      </c>
      <c r="C207" s="55" t="s">
        <v>3129</v>
      </c>
      <c r="D207" s="55" t="s">
        <v>1516</v>
      </c>
      <c r="E207" s="60" t="s">
        <v>3130</v>
      </c>
      <c r="F207" s="61" t="s">
        <v>3107</v>
      </c>
    </row>
    <row r="208" spans="1:6" ht="24.95" customHeight="1" x14ac:dyDescent="0.2">
      <c r="A208" s="54">
        <f t="shared" si="2"/>
        <v>197</v>
      </c>
      <c r="B208" s="55" t="s">
        <v>2413</v>
      </c>
      <c r="C208" s="55" t="s">
        <v>3129</v>
      </c>
      <c r="D208" s="55" t="s">
        <v>2462</v>
      </c>
      <c r="E208" s="60" t="s">
        <v>3130</v>
      </c>
      <c r="F208" s="61" t="s">
        <v>3107</v>
      </c>
    </row>
    <row r="209" spans="1:6" ht="24.95" customHeight="1" x14ac:dyDescent="0.2">
      <c r="A209" s="54">
        <f t="shared" si="2"/>
        <v>198</v>
      </c>
      <c r="B209" s="55" t="s">
        <v>2413</v>
      </c>
      <c r="C209" s="55" t="s">
        <v>3129</v>
      </c>
      <c r="D209" s="55" t="s">
        <v>720</v>
      </c>
      <c r="E209" s="60" t="s">
        <v>3130</v>
      </c>
      <c r="F209" s="61" t="s">
        <v>3107</v>
      </c>
    </row>
    <row r="210" spans="1:6" ht="24.95" customHeight="1" x14ac:dyDescent="0.2">
      <c r="A210" s="54">
        <f t="shared" si="2"/>
        <v>199</v>
      </c>
      <c r="B210" s="55" t="s">
        <v>2413</v>
      </c>
      <c r="C210" s="55" t="s">
        <v>3129</v>
      </c>
      <c r="D210" s="55" t="s">
        <v>148</v>
      </c>
      <c r="E210" s="60" t="s">
        <v>3130</v>
      </c>
      <c r="F210" s="61" t="s">
        <v>3107</v>
      </c>
    </row>
    <row r="211" spans="1:6" ht="24.95" customHeight="1" x14ac:dyDescent="0.2">
      <c r="A211" s="54">
        <f t="shared" si="2"/>
        <v>200</v>
      </c>
      <c r="B211" s="55" t="s">
        <v>2845</v>
      </c>
      <c r="C211" s="55" t="s">
        <v>2846</v>
      </c>
      <c r="D211" s="55" t="s">
        <v>2847</v>
      </c>
      <c r="E211" s="55" t="s">
        <v>2848</v>
      </c>
      <c r="F211" s="61" t="s">
        <v>2425</v>
      </c>
    </row>
    <row r="212" spans="1:6" ht="24.95" customHeight="1" x14ac:dyDescent="0.2">
      <c r="A212" s="54">
        <f t="shared" si="2"/>
        <v>201</v>
      </c>
      <c r="B212" s="55" t="s">
        <v>2845</v>
      </c>
      <c r="C212" s="55" t="s">
        <v>2849</v>
      </c>
      <c r="D212" s="55" t="s">
        <v>1455</v>
      </c>
      <c r="E212" s="55" t="s">
        <v>2850</v>
      </c>
      <c r="F212" s="61" t="s">
        <v>3448</v>
      </c>
    </row>
    <row r="213" spans="1:6" ht="33" customHeight="1" x14ac:dyDescent="0.2">
      <c r="A213" s="54">
        <f t="shared" si="2"/>
        <v>202</v>
      </c>
      <c r="B213" s="55" t="s">
        <v>2845</v>
      </c>
      <c r="C213" s="55" t="s">
        <v>2851</v>
      </c>
      <c r="D213" s="55" t="s">
        <v>2852</v>
      </c>
      <c r="E213" s="55" t="s">
        <v>2853</v>
      </c>
      <c r="F213" s="56" t="s">
        <v>2854</v>
      </c>
    </row>
    <row r="214" spans="1:6" ht="24.95" customHeight="1" x14ac:dyDescent="0.2">
      <c r="A214" s="54">
        <f t="shared" si="2"/>
        <v>203</v>
      </c>
      <c r="B214" s="55" t="s">
        <v>2845</v>
      </c>
      <c r="C214" s="55" t="s">
        <v>2855</v>
      </c>
      <c r="D214" s="55" t="s">
        <v>720</v>
      </c>
      <c r="E214" s="55" t="s">
        <v>2856</v>
      </c>
      <c r="F214" s="56" t="s">
        <v>2425</v>
      </c>
    </row>
    <row r="215" spans="1:6" ht="24.95" customHeight="1" x14ac:dyDescent="0.2">
      <c r="A215" s="54">
        <f t="shared" si="2"/>
        <v>204</v>
      </c>
      <c r="B215" s="55" t="s">
        <v>2845</v>
      </c>
      <c r="C215" s="55" t="s">
        <v>2857</v>
      </c>
      <c r="D215" s="55" t="s">
        <v>720</v>
      </c>
      <c r="E215" s="55" t="s">
        <v>2858</v>
      </c>
      <c r="F215" s="56" t="s">
        <v>2859</v>
      </c>
    </row>
    <row r="216" spans="1:6" ht="24.95" customHeight="1" x14ac:dyDescent="0.2">
      <c r="A216" s="54">
        <f t="shared" si="2"/>
        <v>205</v>
      </c>
      <c r="B216" s="55" t="s">
        <v>2845</v>
      </c>
      <c r="C216" s="55" t="s">
        <v>2860</v>
      </c>
      <c r="D216" s="55" t="s">
        <v>2517</v>
      </c>
      <c r="E216" s="55" t="s">
        <v>2861</v>
      </c>
      <c r="F216" s="56" t="s">
        <v>3064</v>
      </c>
    </row>
    <row r="217" spans="1:6" ht="24.95" customHeight="1" x14ac:dyDescent="0.2">
      <c r="A217" s="54">
        <f t="shared" si="2"/>
        <v>206</v>
      </c>
      <c r="B217" s="55" t="s">
        <v>2845</v>
      </c>
      <c r="C217" s="55" t="s">
        <v>2862</v>
      </c>
      <c r="D217" s="55" t="s">
        <v>2852</v>
      </c>
      <c r="E217" s="55" t="s">
        <v>2863</v>
      </c>
      <c r="F217" s="56" t="s">
        <v>2425</v>
      </c>
    </row>
    <row r="218" spans="1:6" ht="24.95" customHeight="1" x14ac:dyDescent="0.2">
      <c r="A218" s="54">
        <f t="shared" si="2"/>
        <v>207</v>
      </c>
      <c r="B218" s="55" t="s">
        <v>2845</v>
      </c>
      <c r="C218" s="55" t="s">
        <v>2864</v>
      </c>
      <c r="D218" s="55" t="s">
        <v>1516</v>
      </c>
      <c r="E218" s="55" t="s">
        <v>2865</v>
      </c>
      <c r="F218" s="56" t="s">
        <v>2866</v>
      </c>
    </row>
    <row r="219" spans="1:6" ht="24.95" customHeight="1" x14ac:dyDescent="0.2">
      <c r="A219" s="54">
        <f t="shared" ref="A219:A278" si="3">A218+1</f>
        <v>208</v>
      </c>
      <c r="B219" s="55" t="s">
        <v>2845</v>
      </c>
      <c r="C219" s="55" t="s">
        <v>2867</v>
      </c>
      <c r="D219" s="55" t="s">
        <v>720</v>
      </c>
      <c r="E219" s="55" t="s">
        <v>2848</v>
      </c>
      <c r="F219" s="56" t="s">
        <v>3065</v>
      </c>
    </row>
    <row r="220" spans="1:6" ht="24.95" customHeight="1" x14ac:dyDescent="0.2">
      <c r="A220" s="54">
        <f t="shared" si="3"/>
        <v>209</v>
      </c>
      <c r="B220" s="55" t="s">
        <v>2845</v>
      </c>
      <c r="C220" s="55" t="s">
        <v>2868</v>
      </c>
      <c r="D220" s="55" t="s">
        <v>720</v>
      </c>
      <c r="E220" s="55" t="s">
        <v>2869</v>
      </c>
      <c r="F220" s="56" t="s">
        <v>2870</v>
      </c>
    </row>
    <row r="221" spans="1:6" ht="24.95" customHeight="1" x14ac:dyDescent="0.2">
      <c r="A221" s="54">
        <f t="shared" si="3"/>
        <v>210</v>
      </c>
      <c r="B221" s="55" t="s">
        <v>2845</v>
      </c>
      <c r="C221" s="55" t="s">
        <v>2871</v>
      </c>
      <c r="D221" s="55" t="s">
        <v>720</v>
      </c>
      <c r="E221" s="55" t="s">
        <v>2872</v>
      </c>
      <c r="F221" s="56" t="s">
        <v>2873</v>
      </c>
    </row>
    <row r="222" spans="1:6" ht="24.95" customHeight="1" x14ac:dyDescent="0.2">
      <c r="A222" s="54">
        <f t="shared" si="3"/>
        <v>211</v>
      </c>
      <c r="B222" s="55" t="s">
        <v>2845</v>
      </c>
      <c r="C222" s="55" t="s">
        <v>2874</v>
      </c>
      <c r="D222" s="55" t="s">
        <v>720</v>
      </c>
      <c r="E222" s="55" t="s">
        <v>2875</v>
      </c>
      <c r="F222" s="56" t="s">
        <v>2876</v>
      </c>
    </row>
    <row r="223" spans="1:6" ht="24.95" customHeight="1" x14ac:dyDescent="0.2">
      <c r="A223" s="54">
        <f t="shared" si="3"/>
        <v>212</v>
      </c>
      <c r="B223" s="55" t="s">
        <v>2845</v>
      </c>
      <c r="C223" s="55" t="s">
        <v>2877</v>
      </c>
      <c r="D223" s="55" t="s">
        <v>1205</v>
      </c>
      <c r="E223" s="55" t="s">
        <v>2878</v>
      </c>
      <c r="F223" s="56" t="s">
        <v>2879</v>
      </c>
    </row>
    <row r="224" spans="1:6" ht="24.95" customHeight="1" x14ac:dyDescent="0.2">
      <c r="A224" s="54">
        <f t="shared" si="3"/>
        <v>213</v>
      </c>
      <c r="B224" s="55" t="s">
        <v>2845</v>
      </c>
      <c r="C224" s="55" t="s">
        <v>2535</v>
      </c>
      <c r="D224" s="55" t="s">
        <v>2507</v>
      </c>
      <c r="E224" s="60" t="s">
        <v>2880</v>
      </c>
      <c r="F224" s="61" t="s">
        <v>2881</v>
      </c>
    </row>
    <row r="225" spans="1:6" ht="24.95" customHeight="1" x14ac:dyDescent="0.2">
      <c r="A225" s="54">
        <v>215</v>
      </c>
      <c r="B225" s="55" t="s">
        <v>2429</v>
      </c>
      <c r="C225" s="55" t="s">
        <v>2884</v>
      </c>
      <c r="D225" s="55" t="s">
        <v>148</v>
      </c>
      <c r="E225" s="55" t="s">
        <v>2885</v>
      </c>
      <c r="F225" s="56" t="s">
        <v>2886</v>
      </c>
    </row>
    <row r="226" spans="1:6" ht="24.95" customHeight="1" x14ac:dyDescent="0.2">
      <c r="A226" s="54">
        <f t="shared" si="3"/>
        <v>216</v>
      </c>
      <c r="B226" s="55" t="s">
        <v>2429</v>
      </c>
      <c r="C226" s="55" t="s">
        <v>2887</v>
      </c>
      <c r="D226" s="55" t="s">
        <v>2600</v>
      </c>
      <c r="E226" s="55" t="s">
        <v>2888</v>
      </c>
      <c r="F226" s="56" t="s">
        <v>2432</v>
      </c>
    </row>
    <row r="227" spans="1:6" ht="24.95" customHeight="1" x14ac:dyDescent="0.2">
      <c r="A227" s="54">
        <f t="shared" si="3"/>
        <v>217</v>
      </c>
      <c r="B227" s="55" t="s">
        <v>2429</v>
      </c>
      <c r="C227" s="55" t="s">
        <v>2889</v>
      </c>
      <c r="D227" s="55" t="s">
        <v>720</v>
      </c>
      <c r="E227" s="55" t="s">
        <v>2890</v>
      </c>
      <c r="F227" s="56" t="s">
        <v>2891</v>
      </c>
    </row>
    <row r="228" spans="1:6" ht="24.95" customHeight="1" x14ac:dyDescent="0.2">
      <c r="A228" s="54">
        <f t="shared" si="3"/>
        <v>218</v>
      </c>
      <c r="B228" s="55" t="s">
        <v>2429</v>
      </c>
      <c r="C228" s="55" t="s">
        <v>2892</v>
      </c>
      <c r="D228" s="55" t="s">
        <v>2507</v>
      </c>
      <c r="E228" s="55" t="s">
        <v>2893</v>
      </c>
      <c r="F228" s="61" t="s">
        <v>2894</v>
      </c>
    </row>
    <row r="229" spans="1:6" ht="24.95" customHeight="1" x14ac:dyDescent="0.2">
      <c r="A229" s="54">
        <f t="shared" si="3"/>
        <v>219</v>
      </c>
      <c r="B229" s="55" t="s">
        <v>2429</v>
      </c>
      <c r="C229" s="55" t="s">
        <v>2897</v>
      </c>
      <c r="D229" s="55" t="s">
        <v>2898</v>
      </c>
      <c r="E229" s="55" t="s">
        <v>2899</v>
      </c>
      <c r="F229" s="56" t="s">
        <v>3066</v>
      </c>
    </row>
    <row r="230" spans="1:6" ht="24.95" customHeight="1" x14ac:dyDescent="0.2">
      <c r="A230" s="54">
        <f t="shared" si="3"/>
        <v>220</v>
      </c>
      <c r="B230" s="55" t="s">
        <v>2429</v>
      </c>
      <c r="C230" s="55" t="s">
        <v>2506</v>
      </c>
      <c r="D230" s="55" t="s">
        <v>2507</v>
      </c>
      <c r="E230" s="60" t="s">
        <v>2900</v>
      </c>
      <c r="F230" s="61" t="s">
        <v>2438</v>
      </c>
    </row>
    <row r="231" spans="1:6" ht="24.95" customHeight="1" x14ac:dyDescent="0.2">
      <c r="A231" s="54">
        <f t="shared" si="3"/>
        <v>221</v>
      </c>
      <c r="B231" s="55" t="s">
        <v>2439</v>
      </c>
      <c r="C231" s="55" t="s">
        <v>2901</v>
      </c>
      <c r="D231" s="55" t="s">
        <v>2902</v>
      </c>
      <c r="E231" s="55" t="s">
        <v>2903</v>
      </c>
      <c r="F231" s="56" t="s">
        <v>3067</v>
      </c>
    </row>
    <row r="232" spans="1:6" ht="24.95" customHeight="1" x14ac:dyDescent="0.2">
      <c r="A232" s="54">
        <f t="shared" si="3"/>
        <v>222</v>
      </c>
      <c r="B232" s="55" t="s">
        <v>2439</v>
      </c>
      <c r="C232" s="55" t="s">
        <v>2904</v>
      </c>
      <c r="D232" s="55" t="s">
        <v>1211</v>
      </c>
      <c r="E232" s="55" t="s">
        <v>2905</v>
      </c>
      <c r="F232" s="56" t="s">
        <v>2906</v>
      </c>
    </row>
    <row r="233" spans="1:6" ht="24.95" customHeight="1" x14ac:dyDescent="0.2">
      <c r="A233" s="54">
        <f t="shared" si="3"/>
        <v>223</v>
      </c>
      <c r="B233" s="55" t="s">
        <v>2439</v>
      </c>
      <c r="C233" s="55" t="s">
        <v>2907</v>
      </c>
      <c r="D233" s="55" t="s">
        <v>1516</v>
      </c>
      <c r="E233" s="55" t="s">
        <v>2903</v>
      </c>
      <c r="F233" s="56" t="s">
        <v>3067</v>
      </c>
    </row>
    <row r="234" spans="1:6" ht="24.95" customHeight="1" x14ac:dyDescent="0.2">
      <c r="A234" s="54">
        <f t="shared" si="3"/>
        <v>224</v>
      </c>
      <c r="B234" s="55" t="s">
        <v>2439</v>
      </c>
      <c r="C234" s="55" t="s">
        <v>2908</v>
      </c>
      <c r="D234" s="55" t="s">
        <v>720</v>
      </c>
      <c r="E234" s="55" t="s">
        <v>2905</v>
      </c>
      <c r="F234" s="56" t="s">
        <v>2909</v>
      </c>
    </row>
    <row r="235" spans="1:6" ht="24.95" customHeight="1" x14ac:dyDescent="0.2">
      <c r="A235" s="54">
        <f t="shared" si="3"/>
        <v>225</v>
      </c>
      <c r="B235" s="55" t="s">
        <v>2439</v>
      </c>
      <c r="C235" s="55" t="s">
        <v>2910</v>
      </c>
      <c r="D235" s="55" t="s">
        <v>1211</v>
      </c>
      <c r="E235" s="55" t="s">
        <v>2903</v>
      </c>
      <c r="F235" s="56" t="s">
        <v>3067</v>
      </c>
    </row>
    <row r="236" spans="1:6" ht="24.95" customHeight="1" x14ac:dyDescent="0.2">
      <c r="A236" s="54">
        <f t="shared" si="3"/>
        <v>226</v>
      </c>
      <c r="B236" s="55" t="s">
        <v>2439</v>
      </c>
      <c r="C236" s="55" t="s">
        <v>2911</v>
      </c>
      <c r="D236" s="55" t="s">
        <v>720</v>
      </c>
      <c r="E236" s="55" t="s">
        <v>2912</v>
      </c>
      <c r="F236" s="56" t="s">
        <v>2913</v>
      </c>
    </row>
    <row r="237" spans="1:6" ht="24.95" customHeight="1" x14ac:dyDescent="0.2">
      <c r="A237" s="54">
        <f t="shared" si="3"/>
        <v>227</v>
      </c>
      <c r="B237" s="55" t="s">
        <v>2439</v>
      </c>
      <c r="C237" s="55" t="s">
        <v>2506</v>
      </c>
      <c r="D237" s="55" t="s">
        <v>2507</v>
      </c>
      <c r="E237" s="60" t="s">
        <v>2914</v>
      </c>
      <c r="F237" s="61" t="s">
        <v>2915</v>
      </c>
    </row>
    <row r="238" spans="1:6" ht="24.95" customHeight="1" x14ac:dyDescent="0.2">
      <c r="A238" s="54">
        <f t="shared" si="3"/>
        <v>228</v>
      </c>
      <c r="B238" s="55" t="s">
        <v>2443</v>
      </c>
      <c r="C238" s="55" t="s">
        <v>3132</v>
      </c>
      <c r="D238" s="55" t="s">
        <v>1205</v>
      </c>
      <c r="E238" s="55" t="s">
        <v>3131</v>
      </c>
      <c r="F238" s="56" t="s">
        <v>3133</v>
      </c>
    </row>
    <row r="239" spans="1:6" ht="24.95" customHeight="1" x14ac:dyDescent="0.2">
      <c r="A239" s="54">
        <f t="shared" si="3"/>
        <v>229</v>
      </c>
      <c r="B239" s="55" t="s">
        <v>2443</v>
      </c>
      <c r="C239" s="55" t="s">
        <v>3132</v>
      </c>
      <c r="D239" s="55" t="s">
        <v>1211</v>
      </c>
      <c r="E239" s="55" t="s">
        <v>3131</v>
      </c>
      <c r="F239" s="56" t="s">
        <v>3133</v>
      </c>
    </row>
    <row r="240" spans="1:6" ht="24.95" customHeight="1" x14ac:dyDescent="0.2">
      <c r="A240" s="54">
        <f t="shared" si="3"/>
        <v>230</v>
      </c>
      <c r="B240" s="55" t="s">
        <v>2443</v>
      </c>
      <c r="C240" s="55" t="s">
        <v>3132</v>
      </c>
      <c r="D240" s="55" t="s">
        <v>720</v>
      </c>
      <c r="E240" s="55" t="s">
        <v>3131</v>
      </c>
      <c r="F240" s="56" t="s">
        <v>3133</v>
      </c>
    </row>
    <row r="241" spans="1:6" ht="24.95" customHeight="1" x14ac:dyDescent="0.2">
      <c r="A241" s="54">
        <f t="shared" si="3"/>
        <v>231</v>
      </c>
      <c r="B241" s="55" t="s">
        <v>2443</v>
      </c>
      <c r="C241" s="55" t="s">
        <v>3132</v>
      </c>
      <c r="D241" s="55" t="s">
        <v>2517</v>
      </c>
      <c r="E241" s="55" t="s">
        <v>3131</v>
      </c>
      <c r="F241" s="56" t="s">
        <v>3133</v>
      </c>
    </row>
    <row r="242" spans="1:6" ht="24.95" customHeight="1" x14ac:dyDescent="0.2">
      <c r="A242" s="54">
        <f t="shared" si="3"/>
        <v>232</v>
      </c>
      <c r="B242" s="55" t="s">
        <v>2443</v>
      </c>
      <c r="C242" s="55" t="s">
        <v>3132</v>
      </c>
      <c r="D242" s="55" t="s">
        <v>148</v>
      </c>
      <c r="E242" s="55" t="s">
        <v>3131</v>
      </c>
      <c r="F242" s="56" t="s">
        <v>3133</v>
      </c>
    </row>
    <row r="243" spans="1:6" ht="24.95" customHeight="1" x14ac:dyDescent="0.2">
      <c r="A243" s="54">
        <f t="shared" si="3"/>
        <v>233</v>
      </c>
      <c r="B243" s="55" t="s">
        <v>2443</v>
      </c>
      <c r="C243" s="55" t="s">
        <v>3132</v>
      </c>
      <c r="D243" s="55" t="s">
        <v>1992</v>
      </c>
      <c r="E243" s="55" t="s">
        <v>3131</v>
      </c>
      <c r="F243" s="56" t="s">
        <v>3133</v>
      </c>
    </row>
    <row r="244" spans="1:6" ht="24.95" customHeight="1" x14ac:dyDescent="0.2">
      <c r="A244" s="54">
        <f t="shared" si="3"/>
        <v>234</v>
      </c>
      <c r="B244" s="55" t="s">
        <v>2916</v>
      </c>
      <c r="C244" s="55" t="s">
        <v>2535</v>
      </c>
      <c r="D244" s="55" t="s">
        <v>2507</v>
      </c>
      <c r="E244" s="60" t="s">
        <v>2919</v>
      </c>
      <c r="F244" s="61" t="s">
        <v>2920</v>
      </c>
    </row>
    <row r="245" spans="1:6" ht="24.95" customHeight="1" x14ac:dyDescent="0.2">
      <c r="A245" s="54">
        <f t="shared" si="3"/>
        <v>235</v>
      </c>
      <c r="B245" s="55" t="s">
        <v>3122</v>
      </c>
      <c r="C245" s="55" t="s">
        <v>2895</v>
      </c>
      <c r="D245" s="55" t="s">
        <v>2896</v>
      </c>
      <c r="E245" s="55" t="s">
        <v>3356</v>
      </c>
      <c r="F245" s="56" t="s">
        <v>3357</v>
      </c>
    </row>
    <row r="246" spans="1:6" ht="24.95" customHeight="1" x14ac:dyDescent="0.2">
      <c r="A246" s="54">
        <f t="shared" si="3"/>
        <v>236</v>
      </c>
      <c r="B246" s="55" t="s">
        <v>2921</v>
      </c>
      <c r="C246" s="55" t="s">
        <v>2506</v>
      </c>
      <c r="D246" s="55" t="s">
        <v>2507</v>
      </c>
      <c r="E246" s="60" t="s">
        <v>2922</v>
      </c>
      <c r="F246" s="61" t="s">
        <v>2923</v>
      </c>
    </row>
    <row r="247" spans="1:6" ht="24.95" customHeight="1" x14ac:dyDescent="0.2">
      <c r="A247" s="54">
        <f t="shared" si="3"/>
        <v>237</v>
      </c>
      <c r="B247" s="55" t="s">
        <v>2387</v>
      </c>
      <c r="C247" s="55" t="s">
        <v>2924</v>
      </c>
      <c r="D247" s="55" t="s">
        <v>2803</v>
      </c>
      <c r="E247" s="55" t="s">
        <v>2925</v>
      </c>
      <c r="F247" s="56" t="s">
        <v>3205</v>
      </c>
    </row>
    <row r="248" spans="1:6" ht="24.95" customHeight="1" x14ac:dyDescent="0.2">
      <c r="A248" s="54">
        <f t="shared" si="3"/>
        <v>238</v>
      </c>
      <c r="B248" s="55" t="s">
        <v>2387</v>
      </c>
      <c r="C248" s="55" t="s">
        <v>2927</v>
      </c>
      <c r="D248" s="55" t="s">
        <v>1211</v>
      </c>
      <c r="E248" s="55" t="s">
        <v>3361</v>
      </c>
      <c r="F248" s="56" t="s">
        <v>2918</v>
      </c>
    </row>
    <row r="249" spans="1:6" ht="24.95" customHeight="1" x14ac:dyDescent="0.2">
      <c r="A249" s="54">
        <f t="shared" si="3"/>
        <v>239</v>
      </c>
      <c r="B249" s="55" t="s">
        <v>2387</v>
      </c>
      <c r="C249" s="55" t="s">
        <v>2928</v>
      </c>
      <c r="D249" s="55" t="s">
        <v>2929</v>
      </c>
      <c r="E249" s="55" t="s">
        <v>3367</v>
      </c>
      <c r="F249" s="56" t="s">
        <v>3368</v>
      </c>
    </row>
    <row r="250" spans="1:6" ht="24.95" customHeight="1" x14ac:dyDescent="0.2">
      <c r="A250" s="54">
        <f t="shared" si="3"/>
        <v>240</v>
      </c>
      <c r="B250" s="55" t="s">
        <v>2387</v>
      </c>
      <c r="C250" s="55" t="s">
        <v>2930</v>
      </c>
      <c r="D250" s="55" t="s">
        <v>2931</v>
      </c>
      <c r="E250" s="55" t="s">
        <v>2932</v>
      </c>
      <c r="F250" s="56" t="s">
        <v>2933</v>
      </c>
    </row>
    <row r="251" spans="1:6" ht="24.95" customHeight="1" x14ac:dyDescent="0.2">
      <c r="A251" s="54">
        <v>241</v>
      </c>
      <c r="B251" s="55" t="s">
        <v>2387</v>
      </c>
      <c r="C251" s="55" t="s">
        <v>3486</v>
      </c>
      <c r="D251" s="55" t="s">
        <v>2517</v>
      </c>
      <c r="E251" s="55" t="s">
        <v>3487</v>
      </c>
      <c r="F251" s="56" t="s">
        <v>3488</v>
      </c>
    </row>
    <row r="252" spans="1:6" ht="24.95" customHeight="1" x14ac:dyDescent="0.2">
      <c r="A252" s="54">
        <v>242</v>
      </c>
      <c r="B252" s="55" t="s">
        <v>2387</v>
      </c>
      <c r="C252" s="55" t="s">
        <v>2934</v>
      </c>
      <c r="D252" s="55" t="s">
        <v>1992</v>
      </c>
      <c r="E252" s="55" t="s">
        <v>2935</v>
      </c>
      <c r="F252" s="56" t="s">
        <v>2926</v>
      </c>
    </row>
    <row r="253" spans="1:6" ht="24.95" customHeight="1" x14ac:dyDescent="0.2">
      <c r="A253" s="54">
        <f t="shared" si="3"/>
        <v>243</v>
      </c>
      <c r="B253" s="55" t="s">
        <v>2387</v>
      </c>
      <c r="C253" s="55" t="s">
        <v>2936</v>
      </c>
      <c r="D253" s="55" t="s">
        <v>148</v>
      </c>
      <c r="E253" s="55" t="s">
        <v>2937</v>
      </c>
      <c r="F253" s="56" t="s">
        <v>2918</v>
      </c>
    </row>
    <row r="254" spans="1:6" ht="24.95" customHeight="1" x14ac:dyDescent="0.2">
      <c r="A254" s="54">
        <f t="shared" si="3"/>
        <v>244</v>
      </c>
      <c r="B254" s="55" t="s">
        <v>2387</v>
      </c>
      <c r="C254" s="55" t="s">
        <v>2938</v>
      </c>
      <c r="D254" s="55" t="s">
        <v>2931</v>
      </c>
      <c r="E254" s="55" t="s">
        <v>2939</v>
      </c>
      <c r="F254" s="56" t="s">
        <v>3359</v>
      </c>
    </row>
    <row r="255" spans="1:6" ht="24.95" customHeight="1" x14ac:dyDescent="0.2">
      <c r="A255" s="54">
        <f t="shared" si="3"/>
        <v>245</v>
      </c>
      <c r="B255" s="55" t="s">
        <v>2387</v>
      </c>
      <c r="C255" s="55" t="s">
        <v>2940</v>
      </c>
      <c r="D255" s="55" t="s">
        <v>2941</v>
      </c>
      <c r="E255" s="55" t="s">
        <v>2942</v>
      </c>
      <c r="F255" s="56" t="s">
        <v>2943</v>
      </c>
    </row>
    <row r="256" spans="1:6" ht="24.95" customHeight="1" x14ac:dyDescent="0.2">
      <c r="A256" s="54">
        <f t="shared" si="3"/>
        <v>246</v>
      </c>
      <c r="B256" s="55" t="s">
        <v>2387</v>
      </c>
      <c r="C256" s="55" t="s">
        <v>2944</v>
      </c>
      <c r="D256" s="55" t="s">
        <v>1205</v>
      </c>
      <c r="E256" s="55" t="s">
        <v>2945</v>
      </c>
      <c r="F256" s="56" t="s">
        <v>3062</v>
      </c>
    </row>
    <row r="257" spans="1:6" ht="24.95" customHeight="1" x14ac:dyDescent="0.2">
      <c r="A257" s="54">
        <f t="shared" si="3"/>
        <v>247</v>
      </c>
      <c r="B257" s="55" t="s">
        <v>2387</v>
      </c>
      <c r="C257" s="55" t="s">
        <v>2946</v>
      </c>
      <c r="D257" s="55" t="s">
        <v>720</v>
      </c>
      <c r="E257" s="55" t="s">
        <v>2947</v>
      </c>
      <c r="F257" s="56" t="s">
        <v>2918</v>
      </c>
    </row>
    <row r="258" spans="1:6" ht="24.95" customHeight="1" x14ac:dyDescent="0.2">
      <c r="A258" s="54">
        <f t="shared" si="3"/>
        <v>248</v>
      </c>
      <c r="B258" s="55" t="s">
        <v>2387</v>
      </c>
      <c r="C258" s="55" t="s">
        <v>2948</v>
      </c>
      <c r="D258" s="55" t="s">
        <v>2917</v>
      </c>
      <c r="E258" s="55" t="s">
        <v>2949</v>
      </c>
      <c r="F258" s="56" t="s">
        <v>3358</v>
      </c>
    </row>
    <row r="259" spans="1:6" ht="24.95" customHeight="1" x14ac:dyDescent="0.2">
      <c r="A259" s="54">
        <f t="shared" si="3"/>
        <v>249</v>
      </c>
      <c r="B259" s="55" t="s">
        <v>2387</v>
      </c>
      <c r="C259" s="55" t="s">
        <v>2009</v>
      </c>
      <c r="D259" s="55" t="s">
        <v>2950</v>
      </c>
      <c r="E259" s="55" t="s">
        <v>2951</v>
      </c>
      <c r="F259" s="67" t="s">
        <v>3054</v>
      </c>
    </row>
    <row r="260" spans="1:6" ht="24.95" customHeight="1" x14ac:dyDescent="0.2">
      <c r="A260" s="54">
        <f t="shared" si="3"/>
        <v>250</v>
      </c>
      <c r="B260" s="55" t="s">
        <v>2387</v>
      </c>
      <c r="C260" s="55" t="s">
        <v>2952</v>
      </c>
      <c r="D260" s="55" t="s">
        <v>2917</v>
      </c>
      <c r="E260" s="55" t="s">
        <v>2953</v>
      </c>
      <c r="F260" s="56" t="s">
        <v>3359</v>
      </c>
    </row>
    <row r="261" spans="1:6" ht="24.95" customHeight="1" x14ac:dyDescent="0.2">
      <c r="A261" s="54">
        <f t="shared" si="3"/>
        <v>251</v>
      </c>
      <c r="B261" s="55" t="s">
        <v>2387</v>
      </c>
      <c r="C261" s="55" t="s">
        <v>2954</v>
      </c>
      <c r="D261" s="55" t="s">
        <v>148</v>
      </c>
      <c r="E261" s="55" t="s">
        <v>2955</v>
      </c>
      <c r="F261" s="56" t="s">
        <v>2956</v>
      </c>
    </row>
    <row r="262" spans="1:6" ht="24.95" customHeight="1" x14ac:dyDescent="0.2">
      <c r="A262" s="54">
        <f t="shared" si="3"/>
        <v>252</v>
      </c>
      <c r="B262" s="55" t="s">
        <v>2387</v>
      </c>
      <c r="C262" s="55" t="s">
        <v>2957</v>
      </c>
      <c r="D262" s="55" t="s">
        <v>2917</v>
      </c>
      <c r="E262" s="55" t="s">
        <v>2958</v>
      </c>
      <c r="F262" s="56" t="s">
        <v>2959</v>
      </c>
    </row>
    <row r="263" spans="1:6" ht="24.95" customHeight="1" x14ac:dyDescent="0.2">
      <c r="A263" s="54">
        <f t="shared" si="3"/>
        <v>253</v>
      </c>
      <c r="B263" s="55" t="s">
        <v>2387</v>
      </c>
      <c r="C263" s="55" t="s">
        <v>2960</v>
      </c>
      <c r="D263" s="55" t="s">
        <v>720</v>
      </c>
      <c r="E263" s="55" t="s">
        <v>2961</v>
      </c>
      <c r="F263" s="56" t="s">
        <v>3360</v>
      </c>
    </row>
    <row r="264" spans="1:6" ht="24.95" customHeight="1" x14ac:dyDescent="0.2">
      <c r="A264" s="54">
        <f t="shared" si="3"/>
        <v>254</v>
      </c>
      <c r="B264" s="55" t="s">
        <v>2387</v>
      </c>
      <c r="C264" s="55" t="s">
        <v>2962</v>
      </c>
      <c r="D264" s="55" t="s">
        <v>2963</v>
      </c>
      <c r="E264" s="55" t="s">
        <v>3364</v>
      </c>
      <c r="F264" s="56" t="s">
        <v>3365</v>
      </c>
    </row>
    <row r="265" spans="1:6" ht="24.95" customHeight="1" x14ac:dyDescent="0.2">
      <c r="A265" s="54">
        <f t="shared" si="3"/>
        <v>255</v>
      </c>
      <c r="B265" s="55" t="s">
        <v>2387</v>
      </c>
      <c r="C265" s="55" t="s">
        <v>2965</v>
      </c>
      <c r="D265" s="55" t="s">
        <v>2931</v>
      </c>
      <c r="E265" s="55" t="s">
        <v>2966</v>
      </c>
      <c r="F265" s="56" t="s">
        <v>2967</v>
      </c>
    </row>
    <row r="266" spans="1:6" customFormat="1" ht="24.95" customHeight="1" x14ac:dyDescent="0.25">
      <c r="A266" s="54">
        <f t="shared" si="3"/>
        <v>256</v>
      </c>
      <c r="B266" s="55" t="s">
        <v>2387</v>
      </c>
      <c r="C266" s="55" t="s">
        <v>3072</v>
      </c>
      <c r="D266" s="55" t="s">
        <v>1205</v>
      </c>
      <c r="E266" s="55" t="s">
        <v>3073</v>
      </c>
      <c r="F266" s="56" t="s">
        <v>3074</v>
      </c>
    </row>
    <row r="267" spans="1:6" ht="24.95" customHeight="1" x14ac:dyDescent="0.2">
      <c r="A267" s="54">
        <f t="shared" si="3"/>
        <v>257</v>
      </c>
      <c r="B267" s="55" t="s">
        <v>2387</v>
      </c>
      <c r="C267" s="55" t="s">
        <v>2968</v>
      </c>
      <c r="D267" s="55" t="s">
        <v>148</v>
      </c>
      <c r="E267" s="55" t="s">
        <v>3372</v>
      </c>
      <c r="F267" s="56" t="s">
        <v>2959</v>
      </c>
    </row>
    <row r="268" spans="1:6" ht="24.95" customHeight="1" x14ac:dyDescent="0.2">
      <c r="A268" s="54">
        <f t="shared" si="3"/>
        <v>258</v>
      </c>
      <c r="B268" s="55" t="s">
        <v>2387</v>
      </c>
      <c r="C268" s="55" t="s">
        <v>2969</v>
      </c>
      <c r="D268" s="55" t="s">
        <v>2970</v>
      </c>
      <c r="E268" s="55" t="s">
        <v>3371</v>
      </c>
      <c r="F268" s="56" t="s">
        <v>2959</v>
      </c>
    </row>
    <row r="269" spans="1:6" ht="24.95" customHeight="1" x14ac:dyDescent="0.2">
      <c r="A269" s="54">
        <f t="shared" si="3"/>
        <v>259</v>
      </c>
      <c r="B269" s="55" t="s">
        <v>2387</v>
      </c>
      <c r="C269" s="55" t="s">
        <v>2972</v>
      </c>
      <c r="D269" s="55" t="s">
        <v>2803</v>
      </c>
      <c r="E269" s="55" t="s">
        <v>2973</v>
      </c>
      <c r="F269" s="56" t="s">
        <v>2964</v>
      </c>
    </row>
    <row r="270" spans="1:6" ht="24.95" customHeight="1" x14ac:dyDescent="0.2">
      <c r="A270" s="54">
        <f t="shared" si="3"/>
        <v>260</v>
      </c>
      <c r="B270" s="55" t="s">
        <v>2387</v>
      </c>
      <c r="C270" s="55" t="s">
        <v>2974</v>
      </c>
      <c r="D270" s="55" t="s">
        <v>2931</v>
      </c>
      <c r="E270" s="55" t="s">
        <v>2976</v>
      </c>
      <c r="F270" s="56" t="s">
        <v>3310</v>
      </c>
    </row>
    <row r="271" spans="1:6" ht="24.95" customHeight="1" x14ac:dyDescent="0.2">
      <c r="A271" s="54">
        <f t="shared" si="3"/>
        <v>261</v>
      </c>
      <c r="B271" s="55" t="s">
        <v>2387</v>
      </c>
      <c r="C271" s="55" t="s">
        <v>2975</v>
      </c>
      <c r="D271" s="55" t="s">
        <v>2931</v>
      </c>
      <c r="E271" s="55" t="s">
        <v>2976</v>
      </c>
      <c r="F271" s="56" t="s">
        <v>3310</v>
      </c>
    </row>
    <row r="272" spans="1:6" ht="24.95" customHeight="1" x14ac:dyDescent="0.2">
      <c r="A272" s="54">
        <f t="shared" si="3"/>
        <v>262</v>
      </c>
      <c r="B272" s="55" t="s">
        <v>2387</v>
      </c>
      <c r="C272" s="55" t="s">
        <v>2977</v>
      </c>
      <c r="D272" s="55" t="s">
        <v>1211</v>
      </c>
      <c r="E272" s="55" t="s">
        <v>2978</v>
      </c>
      <c r="F272" s="56" t="s">
        <v>2971</v>
      </c>
    </row>
    <row r="273" spans="1:6" ht="24.75" customHeight="1" x14ac:dyDescent="0.2">
      <c r="A273" s="54">
        <f t="shared" si="3"/>
        <v>263</v>
      </c>
      <c r="B273" s="55" t="s">
        <v>2387</v>
      </c>
      <c r="C273" s="55" t="s">
        <v>2979</v>
      </c>
      <c r="D273" s="55" t="s">
        <v>2941</v>
      </c>
      <c r="E273" s="55" t="s">
        <v>2980</v>
      </c>
      <c r="F273" s="56" t="s">
        <v>3366</v>
      </c>
    </row>
    <row r="274" spans="1:6" ht="24.95" customHeight="1" x14ac:dyDescent="0.2">
      <c r="A274" s="54">
        <f t="shared" si="3"/>
        <v>264</v>
      </c>
      <c r="B274" s="55" t="s">
        <v>2387</v>
      </c>
      <c r="C274" s="55" t="s">
        <v>2981</v>
      </c>
      <c r="D274" s="55" t="s">
        <v>720</v>
      </c>
      <c r="E274" s="55" t="s">
        <v>2982</v>
      </c>
      <c r="F274" s="56" t="s">
        <v>2983</v>
      </c>
    </row>
    <row r="275" spans="1:6" ht="24.95" customHeight="1" x14ac:dyDescent="0.2">
      <c r="A275" s="54">
        <f t="shared" si="3"/>
        <v>265</v>
      </c>
      <c r="B275" s="55" t="s">
        <v>2387</v>
      </c>
      <c r="C275" s="55" t="s">
        <v>2984</v>
      </c>
      <c r="D275" s="55" t="s">
        <v>148</v>
      </c>
      <c r="E275" s="55" t="s">
        <v>2985</v>
      </c>
      <c r="F275" s="56" t="s">
        <v>2986</v>
      </c>
    </row>
    <row r="276" spans="1:6" ht="24.95" customHeight="1" x14ac:dyDescent="0.2">
      <c r="A276" s="54">
        <f t="shared" si="3"/>
        <v>266</v>
      </c>
      <c r="B276" s="55" t="s">
        <v>2387</v>
      </c>
      <c r="C276" s="55" t="s">
        <v>2987</v>
      </c>
      <c r="D276" s="55" t="s">
        <v>2970</v>
      </c>
      <c r="E276" s="55" t="s">
        <v>3370</v>
      </c>
      <c r="F276" s="56" t="s">
        <v>2959</v>
      </c>
    </row>
    <row r="277" spans="1:6" ht="24.95" customHeight="1" x14ac:dyDescent="0.2">
      <c r="A277" s="54">
        <f t="shared" si="3"/>
        <v>267</v>
      </c>
      <c r="B277" s="55" t="s">
        <v>2387</v>
      </c>
      <c r="C277" s="55" t="s">
        <v>2988</v>
      </c>
      <c r="D277" s="55" t="s">
        <v>2580</v>
      </c>
      <c r="E277" s="55" t="s">
        <v>2989</v>
      </c>
      <c r="F277" s="56" t="s">
        <v>3055</v>
      </c>
    </row>
    <row r="278" spans="1:6" ht="24.95" customHeight="1" x14ac:dyDescent="0.2">
      <c r="A278" s="54">
        <f t="shared" si="3"/>
        <v>268</v>
      </c>
      <c r="B278" s="55" t="s">
        <v>2387</v>
      </c>
      <c r="C278" s="55" t="s">
        <v>2990</v>
      </c>
      <c r="D278" s="55" t="s">
        <v>2640</v>
      </c>
      <c r="E278" s="55" t="s">
        <v>3362</v>
      </c>
      <c r="F278" s="56" t="s">
        <v>3363</v>
      </c>
    </row>
    <row r="279" spans="1:6" ht="24.95" customHeight="1" x14ac:dyDescent="0.2">
      <c r="A279" s="54">
        <v>269</v>
      </c>
      <c r="B279" s="55" t="s">
        <v>2387</v>
      </c>
      <c r="C279" s="55" t="s">
        <v>2991</v>
      </c>
      <c r="D279" s="55" t="s">
        <v>2992</v>
      </c>
      <c r="E279" s="55" t="s">
        <v>2993</v>
      </c>
      <c r="F279" s="56" t="s">
        <v>3373</v>
      </c>
    </row>
    <row r="280" spans="1:6" ht="24.95" customHeight="1" x14ac:dyDescent="0.2">
      <c r="A280" s="54">
        <f t="shared" ref="A280:A291" si="4">A279+1</f>
        <v>270</v>
      </c>
      <c r="B280" s="55" t="s">
        <v>2387</v>
      </c>
      <c r="C280" s="55" t="s">
        <v>2995</v>
      </c>
      <c r="D280" s="55" t="s">
        <v>2507</v>
      </c>
      <c r="E280" s="55" t="s">
        <v>2996</v>
      </c>
      <c r="F280" s="56" t="s">
        <v>2395</v>
      </c>
    </row>
    <row r="281" spans="1:6" ht="24.95" customHeight="1" x14ac:dyDescent="0.2">
      <c r="A281" s="54">
        <f t="shared" si="4"/>
        <v>271</v>
      </c>
      <c r="B281" s="55" t="s">
        <v>2387</v>
      </c>
      <c r="C281" s="55" t="s">
        <v>3318</v>
      </c>
      <c r="D281" s="55" t="s">
        <v>3319</v>
      </c>
      <c r="E281" s="55" t="s">
        <v>3320</v>
      </c>
      <c r="F281" s="56" t="s">
        <v>3321</v>
      </c>
    </row>
    <row r="282" spans="1:6" ht="24.95" customHeight="1" x14ac:dyDescent="0.2">
      <c r="A282" s="54">
        <f t="shared" si="4"/>
        <v>272</v>
      </c>
      <c r="B282" s="55" t="s">
        <v>2387</v>
      </c>
      <c r="C282" s="55" t="s">
        <v>2997</v>
      </c>
      <c r="D282" s="55" t="s">
        <v>2507</v>
      </c>
      <c r="E282" s="55" t="s">
        <v>2998</v>
      </c>
      <c r="F282" s="61" t="s">
        <v>2406</v>
      </c>
    </row>
    <row r="283" spans="1:6" ht="24.95" customHeight="1" x14ac:dyDescent="0.2">
      <c r="A283" s="54">
        <f t="shared" si="4"/>
        <v>273</v>
      </c>
      <c r="B283" s="55" t="s">
        <v>2444</v>
      </c>
      <c r="C283" s="55" t="s">
        <v>2999</v>
      </c>
      <c r="D283" s="55" t="s">
        <v>1516</v>
      </c>
      <c r="E283" s="55" t="s">
        <v>3000</v>
      </c>
      <c r="F283" s="56" t="s">
        <v>3068</v>
      </c>
    </row>
    <row r="284" spans="1:6" ht="24.95" customHeight="1" x14ac:dyDescent="0.2">
      <c r="A284" s="54">
        <v>274</v>
      </c>
      <c r="B284" s="55" t="s">
        <v>2444</v>
      </c>
      <c r="C284" s="55" t="s">
        <v>2882</v>
      </c>
      <c r="D284" s="55" t="s">
        <v>1347</v>
      </c>
      <c r="E284" s="55" t="s">
        <v>3450</v>
      </c>
      <c r="F284" s="56" t="s">
        <v>2883</v>
      </c>
    </row>
    <row r="285" spans="1:6" ht="24.95" customHeight="1" x14ac:dyDescent="0.2">
      <c r="A285" s="54">
        <v>275</v>
      </c>
      <c r="B285" s="55" t="s">
        <v>2444</v>
      </c>
      <c r="C285" s="55" t="s">
        <v>3001</v>
      </c>
      <c r="D285" s="55" t="s">
        <v>1516</v>
      </c>
      <c r="E285" s="55" t="s">
        <v>3000</v>
      </c>
      <c r="F285" s="56" t="s">
        <v>3002</v>
      </c>
    </row>
    <row r="286" spans="1:6" ht="24.95" customHeight="1" x14ac:dyDescent="0.2">
      <c r="A286" s="54">
        <f>A285+1</f>
        <v>276</v>
      </c>
      <c r="B286" s="55" t="s">
        <v>2444</v>
      </c>
      <c r="C286" s="55" t="s">
        <v>3003</v>
      </c>
      <c r="D286" s="55" t="s">
        <v>720</v>
      </c>
      <c r="E286" s="55" t="s">
        <v>3000</v>
      </c>
      <c r="F286" s="56" t="s">
        <v>3004</v>
      </c>
    </row>
    <row r="287" spans="1:6" ht="26.25" customHeight="1" x14ac:dyDescent="0.2">
      <c r="A287" s="54">
        <f t="shared" si="4"/>
        <v>277</v>
      </c>
      <c r="B287" s="55" t="s">
        <v>2444</v>
      </c>
      <c r="C287" s="55" t="s">
        <v>3005</v>
      </c>
      <c r="D287" s="55" t="s">
        <v>148</v>
      </c>
      <c r="E287" s="55" t="s">
        <v>3006</v>
      </c>
      <c r="F287" s="56" t="s">
        <v>2994</v>
      </c>
    </row>
    <row r="288" spans="1:6" ht="24.75" customHeight="1" x14ac:dyDescent="0.2">
      <c r="A288" s="54">
        <f t="shared" si="4"/>
        <v>278</v>
      </c>
      <c r="B288" s="55" t="s">
        <v>2444</v>
      </c>
      <c r="C288" s="55" t="s">
        <v>3007</v>
      </c>
      <c r="D288" s="55" t="s">
        <v>720</v>
      </c>
      <c r="E288" s="55" t="s">
        <v>3000</v>
      </c>
      <c r="F288" s="56" t="s">
        <v>3069</v>
      </c>
    </row>
    <row r="289" spans="1:6" ht="26.25" customHeight="1" x14ac:dyDescent="0.2">
      <c r="A289" s="54">
        <f t="shared" si="4"/>
        <v>279</v>
      </c>
      <c r="B289" s="55" t="s">
        <v>2444</v>
      </c>
      <c r="C289" s="55" t="s">
        <v>3008</v>
      </c>
      <c r="D289" s="55" t="s">
        <v>720</v>
      </c>
      <c r="E289" s="55" t="s">
        <v>3009</v>
      </c>
      <c r="F289" s="56" t="s">
        <v>3002</v>
      </c>
    </row>
    <row r="290" spans="1:6" ht="24" customHeight="1" x14ac:dyDescent="0.2">
      <c r="A290" s="54">
        <f t="shared" si="4"/>
        <v>280</v>
      </c>
      <c r="B290" s="55" t="s">
        <v>2444</v>
      </c>
      <c r="C290" s="55" t="s">
        <v>3010</v>
      </c>
      <c r="D290" s="55" t="s">
        <v>2517</v>
      </c>
      <c r="E290" s="55" t="s">
        <v>3011</v>
      </c>
      <c r="F290" s="56" t="s">
        <v>3004</v>
      </c>
    </row>
    <row r="291" spans="1:6" ht="29.25" customHeight="1" x14ac:dyDescent="0.2">
      <c r="A291" s="54">
        <f t="shared" si="4"/>
        <v>281</v>
      </c>
      <c r="B291" s="55" t="s">
        <v>2444</v>
      </c>
      <c r="C291" s="55" t="s">
        <v>2506</v>
      </c>
      <c r="D291" s="55" t="s">
        <v>2507</v>
      </c>
      <c r="E291" s="60" t="s">
        <v>2449</v>
      </c>
      <c r="F291" s="61" t="s">
        <v>2450</v>
      </c>
    </row>
  </sheetData>
  <sheetProtection algorithmName="SHA-512" hashValue="quPSjAX/NLEJxRjwzZuv7raaciynaMcSEfUxkTE3DUSv93HCRbUvX+cJPv7ICXQOqJvAz/WN3zkTXeUQCRy6NQ==" saltValue="ADNIVD6kRJgTnh366p1deQ==" spinCount="100000" sheet="1" autoFilter="0"/>
  <autoFilter ref="A9:F291"/>
  <mergeCells count="1">
    <mergeCell ref="D5:F5"/>
  </mergeCells>
  <phoneticPr fontId="4" type="noConversion"/>
  <printOptions horizontalCentered="1"/>
  <pageMargins left="0.70866141732283472" right="0.70866141732283472" top="0.55118110236220474" bottom="0.74803149606299213" header="0.31496062992125984" footer="0.31496062992125984"/>
  <pageSetup paperSize="14" scale="25" orientation="portrait" r:id="rId1"/>
  <headerFooter>
    <oddFooter>&amp;C&amp;20P-GGM-05-R-11-V1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4:I52"/>
  <sheetViews>
    <sheetView showGridLines="0" zoomScale="70" zoomScaleNormal="70" workbookViewId="0">
      <selection activeCell="C29" sqref="C29"/>
    </sheetView>
  </sheetViews>
  <sheetFormatPr baseColWidth="10" defaultColWidth="11.42578125" defaultRowHeight="15" x14ac:dyDescent="0.25"/>
  <cols>
    <col min="2" max="2" width="69" customWidth="1"/>
    <col min="3" max="3" width="87.42578125" bestFit="1" customWidth="1"/>
    <col min="4" max="4" width="47.7109375" bestFit="1" customWidth="1"/>
    <col min="5" max="5" width="11" bestFit="1" customWidth="1"/>
    <col min="6" max="6" width="29.28515625" bestFit="1" customWidth="1"/>
    <col min="7" max="7" width="20.85546875" customWidth="1"/>
    <col min="8" max="8" width="17.42578125" customWidth="1"/>
    <col min="9" max="9" width="24.140625" customWidth="1"/>
  </cols>
  <sheetData>
    <row r="4" spans="1:9" s="3" customFormat="1" ht="27.75" customHeight="1" x14ac:dyDescent="0.25">
      <c r="A4"/>
      <c r="E4" s="7"/>
      <c r="F4" s="8"/>
      <c r="G4" s="15"/>
      <c r="I4" s="6"/>
    </row>
    <row r="5" spans="1:9" s="3" customFormat="1" ht="53.25" customHeight="1" x14ac:dyDescent="0.25">
      <c r="A5"/>
      <c r="C5" s="95" t="s">
        <v>2074</v>
      </c>
      <c r="D5" s="96"/>
      <c r="E5" s="96"/>
      <c r="F5" s="96"/>
      <c r="G5" s="96"/>
      <c r="H5" s="96"/>
      <c r="I5" s="96"/>
    </row>
    <row r="6" spans="1:9" s="3" customFormat="1" ht="27.75" customHeight="1" x14ac:dyDescent="0.4">
      <c r="A6"/>
      <c r="B6" s="9"/>
      <c r="C6" s="9"/>
      <c r="D6" s="9"/>
      <c r="E6" s="9"/>
      <c r="F6" s="9"/>
      <c r="G6" s="10"/>
      <c r="H6" s="11"/>
      <c r="I6" s="13"/>
    </row>
    <row r="7" spans="1:9" ht="15.75" thickBot="1" x14ac:dyDescent="0.3"/>
    <row r="8" spans="1:9" ht="39.75" customHeight="1" x14ac:dyDescent="0.25">
      <c r="B8" s="68" t="s">
        <v>75</v>
      </c>
      <c r="C8" s="68" t="s">
        <v>76</v>
      </c>
      <c r="D8" s="68" t="s">
        <v>2</v>
      </c>
      <c r="E8" s="68" t="s">
        <v>77</v>
      </c>
      <c r="F8" s="69" t="s">
        <v>78</v>
      </c>
      <c r="G8" s="68" t="s">
        <v>79</v>
      </c>
      <c r="H8" s="68" t="s">
        <v>80</v>
      </c>
      <c r="I8" s="70" t="s">
        <v>43</v>
      </c>
    </row>
    <row r="9" spans="1:9" ht="24.95" customHeight="1" x14ac:dyDescent="0.25">
      <c r="A9" s="57">
        <v>1</v>
      </c>
      <c r="B9" s="55" t="s">
        <v>3345</v>
      </c>
      <c r="C9" s="55" t="s">
        <v>3346</v>
      </c>
      <c r="D9" s="55" t="s">
        <v>1369</v>
      </c>
      <c r="E9" s="56">
        <v>9</v>
      </c>
      <c r="F9" s="55" t="s">
        <v>190</v>
      </c>
      <c r="G9" s="56">
        <v>6</v>
      </c>
      <c r="H9" s="56">
        <v>617</v>
      </c>
      <c r="I9" s="56" t="s">
        <v>3347</v>
      </c>
    </row>
    <row r="10" spans="1:9" ht="24.95" customHeight="1" x14ac:dyDescent="0.25">
      <c r="A10" s="57">
        <v>2</v>
      </c>
      <c r="B10" s="55" t="s">
        <v>373</v>
      </c>
      <c r="C10" s="55" t="s">
        <v>350</v>
      </c>
      <c r="D10" s="55" t="s">
        <v>374</v>
      </c>
      <c r="E10" s="56">
        <v>10</v>
      </c>
      <c r="F10" s="55" t="s">
        <v>249</v>
      </c>
      <c r="G10" s="56"/>
      <c r="H10" s="56" t="s">
        <v>375</v>
      </c>
      <c r="I10" s="56" t="s">
        <v>376</v>
      </c>
    </row>
    <row r="11" spans="1:9" ht="24.95" customHeight="1" x14ac:dyDescent="0.25">
      <c r="A11" s="54">
        <f>A10+1</f>
        <v>3</v>
      </c>
      <c r="B11" s="55" t="s">
        <v>400</v>
      </c>
      <c r="C11" s="55" t="s">
        <v>401</v>
      </c>
      <c r="D11" s="55" t="s">
        <v>402</v>
      </c>
      <c r="E11" s="56" t="s">
        <v>403</v>
      </c>
      <c r="F11" s="55" t="s">
        <v>404</v>
      </c>
      <c r="G11" s="56"/>
      <c r="H11" s="56"/>
      <c r="I11" s="56" t="s">
        <v>405</v>
      </c>
    </row>
    <row r="12" spans="1:9" s="2" customFormat="1" ht="24.95" customHeight="1" x14ac:dyDescent="0.25">
      <c r="A12" s="57">
        <v>4</v>
      </c>
      <c r="B12" s="58" t="s">
        <v>706</v>
      </c>
      <c r="C12" s="58" t="s">
        <v>700</v>
      </c>
      <c r="D12" s="58" t="s">
        <v>707</v>
      </c>
      <c r="E12" s="59">
        <v>10</v>
      </c>
      <c r="F12" s="58" t="s">
        <v>164</v>
      </c>
      <c r="G12" s="59">
        <v>7</v>
      </c>
      <c r="H12" s="59">
        <v>704</v>
      </c>
      <c r="I12" s="59" t="s">
        <v>708</v>
      </c>
    </row>
    <row r="13" spans="1:9" s="2" customFormat="1" ht="24.95" customHeight="1" x14ac:dyDescent="0.25">
      <c r="A13" s="54">
        <f t="shared" ref="A13" si="0">A12+1</f>
        <v>5</v>
      </c>
      <c r="B13" s="58" t="s">
        <v>439</v>
      </c>
      <c r="C13" s="58" t="s">
        <v>430</v>
      </c>
      <c r="D13" s="58" t="s">
        <v>440</v>
      </c>
      <c r="E13" s="59">
        <v>10</v>
      </c>
      <c r="F13" s="58" t="s">
        <v>441</v>
      </c>
      <c r="G13" s="59">
        <v>4</v>
      </c>
      <c r="H13" s="59">
        <v>404</v>
      </c>
      <c r="I13" s="59" t="s">
        <v>442</v>
      </c>
    </row>
    <row r="14" spans="1:9" s="2" customFormat="1" ht="24.95" customHeight="1" x14ac:dyDescent="0.25">
      <c r="A14" s="57">
        <v>5</v>
      </c>
      <c r="B14" s="58" t="s">
        <v>439</v>
      </c>
      <c r="C14" s="58" t="s">
        <v>430</v>
      </c>
      <c r="D14" s="58" t="s">
        <v>298</v>
      </c>
      <c r="E14" s="59">
        <v>1</v>
      </c>
      <c r="F14" s="58" t="s">
        <v>299</v>
      </c>
      <c r="G14" s="59"/>
      <c r="H14" s="59"/>
      <c r="I14" s="59" t="s">
        <v>443</v>
      </c>
    </row>
    <row r="15" spans="1:9" s="2" customFormat="1" ht="24.95" customHeight="1" x14ac:dyDescent="0.25">
      <c r="A15" s="54">
        <f t="shared" ref="A15" si="1">A14+1</f>
        <v>6</v>
      </c>
      <c r="B15" s="58" t="s">
        <v>454</v>
      </c>
      <c r="C15" s="58" t="s">
        <v>430</v>
      </c>
      <c r="D15" s="58" t="s">
        <v>130</v>
      </c>
      <c r="E15" s="59">
        <v>10</v>
      </c>
      <c r="F15" s="58" t="s">
        <v>131</v>
      </c>
      <c r="G15" s="59">
        <v>2</v>
      </c>
      <c r="H15" s="59" t="s">
        <v>455</v>
      </c>
      <c r="I15" s="59">
        <v>22790912</v>
      </c>
    </row>
    <row r="16" spans="1:9" s="2" customFormat="1" ht="24.95" customHeight="1" x14ac:dyDescent="0.25">
      <c r="A16" s="57">
        <v>6</v>
      </c>
      <c r="B16" s="58" t="s">
        <v>456</v>
      </c>
      <c r="C16" s="58" t="s">
        <v>430</v>
      </c>
      <c r="D16" s="58" t="s">
        <v>282</v>
      </c>
      <c r="E16" s="59">
        <v>11</v>
      </c>
      <c r="F16" s="58" t="s">
        <v>3264</v>
      </c>
      <c r="G16" s="59">
        <v>6</v>
      </c>
      <c r="H16" s="59" t="s">
        <v>459</v>
      </c>
      <c r="I16" s="59" t="s">
        <v>460</v>
      </c>
    </row>
    <row r="17" spans="1:9" s="31" customFormat="1" ht="24.95" customHeight="1" x14ac:dyDescent="0.25">
      <c r="A17" s="54">
        <f t="shared" ref="A17" si="2">A16+1</f>
        <v>7</v>
      </c>
      <c r="B17" s="55" t="s">
        <v>445</v>
      </c>
      <c r="C17" s="55" t="s">
        <v>430</v>
      </c>
      <c r="D17" s="55" t="s">
        <v>446</v>
      </c>
      <c r="E17" s="56">
        <v>10</v>
      </c>
      <c r="F17" s="55" t="s">
        <v>447</v>
      </c>
      <c r="G17" s="56">
        <v>5</v>
      </c>
      <c r="H17" s="56">
        <v>503</v>
      </c>
      <c r="I17" s="56" t="s">
        <v>448</v>
      </c>
    </row>
    <row r="18" spans="1:9" ht="24.95" customHeight="1" x14ac:dyDescent="0.25">
      <c r="A18" s="57">
        <v>7</v>
      </c>
      <c r="B18" s="55" t="s">
        <v>434</v>
      </c>
      <c r="C18" s="55" t="s">
        <v>430</v>
      </c>
      <c r="D18" s="55" t="s">
        <v>435</v>
      </c>
      <c r="E18" s="56">
        <v>10</v>
      </c>
      <c r="F18" s="55" t="s">
        <v>436</v>
      </c>
      <c r="G18" s="56">
        <v>2</v>
      </c>
      <c r="H18" s="56" t="s">
        <v>437</v>
      </c>
      <c r="I18" s="56" t="s">
        <v>438</v>
      </c>
    </row>
    <row r="19" spans="1:9" ht="24.95" customHeight="1" x14ac:dyDescent="0.25">
      <c r="A19" s="54">
        <f t="shared" ref="A19" si="3">A18+1</f>
        <v>8</v>
      </c>
      <c r="B19" s="55" t="s">
        <v>461</v>
      </c>
      <c r="C19" s="55" t="s">
        <v>430</v>
      </c>
      <c r="D19" s="55" t="s">
        <v>462</v>
      </c>
      <c r="E19" s="56">
        <v>10</v>
      </c>
      <c r="F19" s="55" t="s">
        <v>463</v>
      </c>
      <c r="G19" s="56">
        <v>8</v>
      </c>
      <c r="H19" s="56">
        <v>803</v>
      </c>
      <c r="I19" s="56" t="s">
        <v>464</v>
      </c>
    </row>
    <row r="20" spans="1:9" ht="24.95" customHeight="1" x14ac:dyDescent="0.25">
      <c r="A20" s="57">
        <v>8</v>
      </c>
      <c r="B20" s="55" t="s">
        <v>3261</v>
      </c>
      <c r="C20" s="55" t="s">
        <v>430</v>
      </c>
      <c r="D20" s="55" t="s">
        <v>3262</v>
      </c>
      <c r="E20" s="56">
        <v>10</v>
      </c>
      <c r="F20" s="55" t="s">
        <v>441</v>
      </c>
      <c r="G20" s="56">
        <v>4</v>
      </c>
      <c r="H20" s="56">
        <v>404</v>
      </c>
      <c r="I20" s="56" t="s">
        <v>3263</v>
      </c>
    </row>
    <row r="21" spans="1:9" ht="24.95" customHeight="1" x14ac:dyDescent="0.25">
      <c r="A21" s="54">
        <f t="shared" ref="A21" si="4">A20+1</f>
        <v>9</v>
      </c>
      <c r="B21" s="55" t="s">
        <v>473</v>
      </c>
      <c r="C21" s="55" t="s">
        <v>430</v>
      </c>
      <c r="D21" s="55" t="s">
        <v>474</v>
      </c>
      <c r="E21" s="56"/>
      <c r="F21" s="55" t="s">
        <v>475</v>
      </c>
      <c r="G21" s="56">
        <v>8</v>
      </c>
      <c r="H21" s="56"/>
      <c r="I21" s="56" t="s">
        <v>476</v>
      </c>
    </row>
    <row r="22" spans="1:9" ht="24.95" customHeight="1" x14ac:dyDescent="0.25">
      <c r="A22" s="57">
        <v>9</v>
      </c>
      <c r="B22" s="55" t="s">
        <v>750</v>
      </c>
      <c r="C22" s="55" t="s">
        <v>720</v>
      </c>
      <c r="D22" s="55" t="s">
        <v>243</v>
      </c>
      <c r="E22" s="56">
        <v>10</v>
      </c>
      <c r="F22" s="55" t="s">
        <v>244</v>
      </c>
      <c r="G22" s="56">
        <v>8</v>
      </c>
      <c r="H22" s="56">
        <v>805</v>
      </c>
      <c r="I22" s="56" t="s">
        <v>751</v>
      </c>
    </row>
    <row r="23" spans="1:9" ht="24.95" customHeight="1" x14ac:dyDescent="0.25">
      <c r="A23" s="54">
        <f t="shared" ref="A23" si="5">A22+1</f>
        <v>10</v>
      </c>
      <c r="B23" s="55" t="s">
        <v>1092</v>
      </c>
      <c r="C23" s="55" t="s">
        <v>720</v>
      </c>
      <c r="D23" s="55" t="s">
        <v>410</v>
      </c>
      <c r="E23" s="56">
        <v>10</v>
      </c>
      <c r="F23" s="55" t="s">
        <v>855</v>
      </c>
      <c r="G23" s="56">
        <v>6</v>
      </c>
      <c r="H23" s="56">
        <v>607</v>
      </c>
      <c r="I23" s="56" t="s">
        <v>856</v>
      </c>
    </row>
    <row r="24" spans="1:9" ht="24.95" customHeight="1" x14ac:dyDescent="0.25">
      <c r="A24" s="57">
        <v>10</v>
      </c>
      <c r="B24" s="55" t="s">
        <v>1086</v>
      </c>
      <c r="C24" s="55" t="s">
        <v>720</v>
      </c>
      <c r="D24" s="55" t="s">
        <v>171</v>
      </c>
      <c r="E24" s="56">
        <v>15</v>
      </c>
      <c r="F24" s="55" t="s">
        <v>172</v>
      </c>
      <c r="G24" s="56">
        <v>12</v>
      </c>
      <c r="H24" s="56">
        <v>1216</v>
      </c>
      <c r="I24" s="56" t="s">
        <v>1087</v>
      </c>
    </row>
    <row r="25" spans="1:9" ht="24.95" customHeight="1" x14ac:dyDescent="0.25">
      <c r="A25" s="54">
        <f t="shared" ref="A25" si="6">A24+1</f>
        <v>11</v>
      </c>
      <c r="B25" s="55" t="s">
        <v>783</v>
      </c>
      <c r="C25" s="55" t="s">
        <v>720</v>
      </c>
      <c r="D25" s="55" t="s">
        <v>243</v>
      </c>
      <c r="E25" s="56">
        <v>10</v>
      </c>
      <c r="F25" s="55" t="s">
        <v>244</v>
      </c>
      <c r="G25" s="56">
        <v>6</v>
      </c>
      <c r="H25" s="56">
        <v>601</v>
      </c>
      <c r="I25" s="56" t="s">
        <v>784</v>
      </c>
    </row>
    <row r="26" spans="1:9" ht="24.95" customHeight="1" x14ac:dyDescent="0.25">
      <c r="A26" s="57">
        <v>11</v>
      </c>
      <c r="B26" s="55" t="s">
        <v>854</v>
      </c>
      <c r="C26" s="55" t="s">
        <v>720</v>
      </c>
      <c r="D26" s="55" t="s">
        <v>410</v>
      </c>
      <c r="E26" s="56">
        <v>10</v>
      </c>
      <c r="F26" s="55" t="s">
        <v>855</v>
      </c>
      <c r="G26" s="56">
        <v>6</v>
      </c>
      <c r="H26" s="56">
        <v>607</v>
      </c>
      <c r="I26" s="56" t="s">
        <v>856</v>
      </c>
    </row>
    <row r="27" spans="1:9" ht="24.95" customHeight="1" x14ac:dyDescent="0.25">
      <c r="A27" s="54">
        <f t="shared" ref="A27" si="7">A26+1</f>
        <v>12</v>
      </c>
      <c r="B27" s="55" t="s">
        <v>990</v>
      </c>
      <c r="C27" s="55" t="s">
        <v>720</v>
      </c>
      <c r="D27" s="55" t="s">
        <v>651</v>
      </c>
      <c r="E27" s="56">
        <v>10</v>
      </c>
      <c r="F27" s="55" t="s">
        <v>94</v>
      </c>
      <c r="G27" s="56">
        <v>5</v>
      </c>
      <c r="H27" s="56">
        <v>501</v>
      </c>
      <c r="I27" s="56" t="s">
        <v>991</v>
      </c>
    </row>
    <row r="28" spans="1:9" ht="24.95" customHeight="1" x14ac:dyDescent="0.25">
      <c r="A28" s="57">
        <v>12</v>
      </c>
      <c r="B28" s="55" t="s">
        <v>889</v>
      </c>
      <c r="C28" s="55" t="s">
        <v>720</v>
      </c>
      <c r="D28" s="55" t="s">
        <v>890</v>
      </c>
      <c r="E28" s="56">
        <v>5</v>
      </c>
      <c r="F28" s="55" t="s">
        <v>891</v>
      </c>
      <c r="G28" s="56">
        <v>1</v>
      </c>
      <c r="H28" s="56" t="s">
        <v>892</v>
      </c>
      <c r="I28" s="56" t="s">
        <v>893</v>
      </c>
    </row>
    <row r="29" spans="1:9" ht="24.95" customHeight="1" x14ac:dyDescent="0.25">
      <c r="A29" s="54">
        <f t="shared" ref="A29" si="8">A28+1</f>
        <v>13</v>
      </c>
      <c r="B29" s="55" t="s">
        <v>791</v>
      </c>
      <c r="C29" s="55" t="s">
        <v>720</v>
      </c>
      <c r="D29" s="55" t="s">
        <v>243</v>
      </c>
      <c r="E29" s="56">
        <v>10</v>
      </c>
      <c r="F29" s="55" t="s">
        <v>244</v>
      </c>
      <c r="G29" s="56">
        <v>6</v>
      </c>
      <c r="H29" s="56">
        <v>601</v>
      </c>
      <c r="I29" s="56" t="s">
        <v>792</v>
      </c>
    </row>
    <row r="30" spans="1:9" ht="24.95" customHeight="1" x14ac:dyDescent="0.25">
      <c r="A30" s="57">
        <v>13</v>
      </c>
      <c r="B30" s="55" t="s">
        <v>1065</v>
      </c>
      <c r="C30" s="55" t="s">
        <v>720</v>
      </c>
      <c r="D30" s="55" t="s">
        <v>324</v>
      </c>
      <c r="E30" s="56">
        <v>10</v>
      </c>
      <c r="F30" s="55" t="s">
        <v>938</v>
      </c>
      <c r="G30" s="56">
        <v>6</v>
      </c>
      <c r="H30" s="56">
        <v>609</v>
      </c>
      <c r="I30" s="56" t="s">
        <v>1066</v>
      </c>
    </row>
    <row r="31" spans="1:9" ht="24.95" customHeight="1" x14ac:dyDescent="0.25">
      <c r="A31" s="54">
        <f t="shared" ref="A31" si="9">A30+1</f>
        <v>14</v>
      </c>
      <c r="B31" s="55" t="s">
        <v>806</v>
      </c>
      <c r="C31" s="55" t="s">
        <v>720</v>
      </c>
      <c r="D31" s="55" t="s">
        <v>290</v>
      </c>
      <c r="E31" s="56">
        <v>10</v>
      </c>
      <c r="F31" s="55" t="s">
        <v>91</v>
      </c>
      <c r="G31" s="56">
        <v>6</v>
      </c>
      <c r="H31" s="56">
        <v>601</v>
      </c>
      <c r="I31" s="56" t="s">
        <v>807</v>
      </c>
    </row>
    <row r="32" spans="1:9" ht="24.95" customHeight="1" x14ac:dyDescent="0.25">
      <c r="A32" s="57">
        <v>14</v>
      </c>
      <c r="B32" s="55" t="s">
        <v>915</v>
      </c>
      <c r="C32" s="55" t="s">
        <v>720</v>
      </c>
      <c r="D32" s="55" t="s">
        <v>290</v>
      </c>
      <c r="E32" s="56">
        <v>10</v>
      </c>
      <c r="F32" s="55" t="s">
        <v>91</v>
      </c>
      <c r="G32" s="56">
        <v>3</v>
      </c>
      <c r="H32" s="56">
        <v>301</v>
      </c>
      <c r="I32" s="56" t="s">
        <v>916</v>
      </c>
    </row>
    <row r="33" spans="1:9" ht="24.95" customHeight="1" x14ac:dyDescent="0.25">
      <c r="A33" s="54">
        <f t="shared" ref="A33" si="10">A32+1</f>
        <v>15</v>
      </c>
      <c r="B33" s="55" t="s">
        <v>758</v>
      </c>
      <c r="C33" s="55" t="s">
        <v>720</v>
      </c>
      <c r="D33" s="55" t="s">
        <v>759</v>
      </c>
      <c r="E33" s="56">
        <v>1</v>
      </c>
      <c r="F33" s="55"/>
      <c r="G33" s="56"/>
      <c r="H33" s="56"/>
      <c r="I33" s="56" t="s">
        <v>760</v>
      </c>
    </row>
    <row r="34" spans="1:9" ht="24.95" customHeight="1" x14ac:dyDescent="0.25">
      <c r="A34" s="57">
        <v>15</v>
      </c>
      <c r="B34" s="55" t="s">
        <v>1140</v>
      </c>
      <c r="C34" s="55" t="s">
        <v>1139</v>
      </c>
      <c r="D34" s="55" t="s">
        <v>347</v>
      </c>
      <c r="E34" s="56">
        <v>10</v>
      </c>
      <c r="F34" s="55" t="s">
        <v>91</v>
      </c>
      <c r="G34" s="56">
        <v>2</v>
      </c>
      <c r="H34" s="56"/>
      <c r="I34" s="56" t="s">
        <v>1141</v>
      </c>
    </row>
    <row r="35" spans="1:9" ht="24.95" customHeight="1" x14ac:dyDescent="0.25">
      <c r="A35" s="54">
        <f t="shared" ref="A35" si="11">A34+1</f>
        <v>16</v>
      </c>
      <c r="B35" s="55" t="s">
        <v>1153</v>
      </c>
      <c r="C35" s="55" t="s">
        <v>1139</v>
      </c>
      <c r="D35" s="55" t="s">
        <v>220</v>
      </c>
      <c r="E35" s="56">
        <v>11</v>
      </c>
      <c r="F35" s="55" t="s">
        <v>221</v>
      </c>
      <c r="G35" s="56">
        <v>2</v>
      </c>
      <c r="H35" s="56"/>
      <c r="I35" s="56" t="s">
        <v>794</v>
      </c>
    </row>
    <row r="36" spans="1:9" ht="24.95" customHeight="1" x14ac:dyDescent="0.25">
      <c r="A36" s="57">
        <v>16</v>
      </c>
      <c r="B36" s="55" t="s">
        <v>1147</v>
      </c>
      <c r="C36" s="55" t="s">
        <v>1139</v>
      </c>
      <c r="D36" s="55" t="s">
        <v>366</v>
      </c>
      <c r="E36" s="56">
        <v>10</v>
      </c>
      <c r="F36" s="55" t="s">
        <v>1148</v>
      </c>
      <c r="G36" s="56">
        <v>2</v>
      </c>
      <c r="H36" s="56">
        <v>710</v>
      </c>
      <c r="I36" s="56" t="s">
        <v>1149</v>
      </c>
    </row>
    <row r="37" spans="1:9" ht="24.95" customHeight="1" x14ac:dyDescent="0.25">
      <c r="A37" s="54">
        <f t="shared" ref="A37" si="12">A36+1</f>
        <v>17</v>
      </c>
      <c r="B37" s="55" t="s">
        <v>3252</v>
      </c>
      <c r="C37" s="55" t="s">
        <v>3253</v>
      </c>
      <c r="D37" s="55" t="s">
        <v>3254</v>
      </c>
      <c r="E37" s="56">
        <v>10</v>
      </c>
      <c r="F37" s="55" t="s">
        <v>164</v>
      </c>
      <c r="G37" s="56">
        <v>3</v>
      </c>
      <c r="H37" s="56">
        <v>306</v>
      </c>
      <c r="I37" s="56" t="s">
        <v>3218</v>
      </c>
    </row>
    <row r="38" spans="1:9" ht="24.95" customHeight="1" x14ac:dyDescent="0.25">
      <c r="A38" s="57">
        <v>17</v>
      </c>
      <c r="B38" s="55" t="s">
        <v>1410</v>
      </c>
      <c r="C38" s="55" t="s">
        <v>1347</v>
      </c>
      <c r="D38" s="55" t="s">
        <v>1411</v>
      </c>
      <c r="E38" s="56">
        <v>15</v>
      </c>
      <c r="F38" s="55" t="s">
        <v>172</v>
      </c>
      <c r="G38" s="56">
        <v>8</v>
      </c>
      <c r="H38" s="56">
        <v>814</v>
      </c>
      <c r="I38" s="56" t="s">
        <v>1412</v>
      </c>
    </row>
    <row r="39" spans="1:9" ht="24.95" customHeight="1" x14ac:dyDescent="0.25">
      <c r="A39" s="54">
        <f t="shared" ref="A39" si="13">A38+1</f>
        <v>18</v>
      </c>
      <c r="B39" s="55" t="s">
        <v>1787</v>
      </c>
      <c r="C39" s="55" t="s">
        <v>1774</v>
      </c>
      <c r="D39" s="55" t="s">
        <v>115</v>
      </c>
      <c r="E39" s="56">
        <v>10</v>
      </c>
      <c r="F39" s="55" t="s">
        <v>91</v>
      </c>
      <c r="G39" s="56">
        <v>3</v>
      </c>
      <c r="H39" s="56">
        <v>303</v>
      </c>
      <c r="I39" s="56" t="s">
        <v>1788</v>
      </c>
    </row>
    <row r="40" spans="1:9" ht="24.95" customHeight="1" x14ac:dyDescent="0.25">
      <c r="A40" s="57">
        <v>18</v>
      </c>
      <c r="B40" s="55" t="s">
        <v>1807</v>
      </c>
      <c r="C40" s="55" t="s">
        <v>1774</v>
      </c>
      <c r="D40" s="55" t="s">
        <v>93</v>
      </c>
      <c r="E40" s="56">
        <v>10</v>
      </c>
      <c r="F40" s="55" t="s">
        <v>1178</v>
      </c>
      <c r="G40" s="56">
        <v>4</v>
      </c>
      <c r="H40" s="56" t="s">
        <v>1808</v>
      </c>
      <c r="I40" s="56">
        <v>23347574</v>
      </c>
    </row>
    <row r="41" spans="1:9" ht="24.95" customHeight="1" x14ac:dyDescent="0.25">
      <c r="A41" s="54">
        <f t="shared" ref="A41" si="14">A40+1</f>
        <v>19</v>
      </c>
      <c r="B41" s="55" t="s">
        <v>1785</v>
      </c>
      <c r="C41" s="55" t="s">
        <v>1774</v>
      </c>
      <c r="D41" s="55" t="s">
        <v>984</v>
      </c>
      <c r="E41" s="56">
        <v>10</v>
      </c>
      <c r="F41" s="55" t="s">
        <v>152</v>
      </c>
      <c r="G41" s="56">
        <v>2</v>
      </c>
      <c r="H41" s="56">
        <v>4</v>
      </c>
      <c r="I41" s="56" t="s">
        <v>1786</v>
      </c>
    </row>
    <row r="42" spans="1:9" ht="24.95" customHeight="1" x14ac:dyDescent="0.25">
      <c r="A42" s="57">
        <v>19</v>
      </c>
      <c r="B42" s="55" t="s">
        <v>1831</v>
      </c>
      <c r="C42" s="55" t="s">
        <v>1774</v>
      </c>
      <c r="D42" s="55" t="s">
        <v>651</v>
      </c>
      <c r="E42" s="56">
        <v>10</v>
      </c>
      <c r="F42" s="55" t="s">
        <v>94</v>
      </c>
      <c r="G42" s="56"/>
      <c r="H42" s="56">
        <v>109</v>
      </c>
      <c r="I42" s="56" t="s">
        <v>1832</v>
      </c>
    </row>
    <row r="43" spans="1:9" ht="24.95" customHeight="1" x14ac:dyDescent="0.25">
      <c r="A43" s="54">
        <f t="shared" ref="A43" si="15">A42+1</f>
        <v>20</v>
      </c>
      <c r="B43" s="55" t="s">
        <v>1848</v>
      </c>
      <c r="C43" s="55" t="s">
        <v>1774</v>
      </c>
      <c r="D43" s="55" t="s">
        <v>1849</v>
      </c>
      <c r="E43" s="56">
        <v>10</v>
      </c>
      <c r="F43" s="55"/>
      <c r="G43" s="56"/>
      <c r="H43" s="56"/>
      <c r="I43" s="56" t="s">
        <v>1850</v>
      </c>
    </row>
    <row r="44" spans="1:9" ht="24.95" customHeight="1" x14ac:dyDescent="0.25">
      <c r="A44" s="57">
        <v>20</v>
      </c>
      <c r="B44" s="55" t="s">
        <v>3311</v>
      </c>
      <c r="C44" s="55" t="s">
        <v>1774</v>
      </c>
      <c r="D44" s="55" t="s">
        <v>3315</v>
      </c>
      <c r="E44" s="56">
        <v>11</v>
      </c>
      <c r="F44" s="55" t="s">
        <v>3313</v>
      </c>
      <c r="G44" s="56">
        <v>2</v>
      </c>
      <c r="H44" s="56">
        <v>204</v>
      </c>
      <c r="I44" s="56" t="s">
        <v>3314</v>
      </c>
    </row>
    <row r="45" spans="1:9" ht="24.95" customHeight="1" x14ac:dyDescent="0.25">
      <c r="A45" s="54">
        <f t="shared" ref="A45" si="16">A44+1</f>
        <v>21</v>
      </c>
      <c r="B45" s="55" t="s">
        <v>1926</v>
      </c>
      <c r="C45" s="55" t="s">
        <v>1774</v>
      </c>
      <c r="D45" s="55" t="s">
        <v>171</v>
      </c>
      <c r="E45" s="56">
        <v>15</v>
      </c>
      <c r="F45" s="55" t="s">
        <v>172</v>
      </c>
      <c r="G45" s="56">
        <v>12</v>
      </c>
      <c r="H45" s="56">
        <v>1204</v>
      </c>
      <c r="I45" s="56" t="s">
        <v>1927</v>
      </c>
    </row>
    <row r="46" spans="1:9" ht="24.95" customHeight="1" x14ac:dyDescent="0.25">
      <c r="A46" s="57">
        <v>21</v>
      </c>
      <c r="B46" s="55" t="s">
        <v>1768</v>
      </c>
      <c r="C46" s="55" t="s">
        <v>1769</v>
      </c>
      <c r="D46" s="55" t="s">
        <v>1770</v>
      </c>
      <c r="E46" s="56">
        <v>10</v>
      </c>
      <c r="F46" s="55" t="s">
        <v>1771</v>
      </c>
      <c r="G46" s="56">
        <v>7</v>
      </c>
      <c r="H46" s="56">
        <v>712</v>
      </c>
      <c r="I46" s="56" t="s">
        <v>1772</v>
      </c>
    </row>
    <row r="47" spans="1:9" ht="24.95" customHeight="1" x14ac:dyDescent="0.25">
      <c r="A47" s="54">
        <f t="shared" ref="A47" si="17">A46+1</f>
        <v>22</v>
      </c>
      <c r="B47" s="55" t="s">
        <v>1995</v>
      </c>
      <c r="C47" s="55" t="s">
        <v>1992</v>
      </c>
      <c r="D47" s="55" t="s">
        <v>440</v>
      </c>
      <c r="E47" s="56">
        <v>10</v>
      </c>
      <c r="F47" s="55" t="s">
        <v>441</v>
      </c>
      <c r="G47" s="56">
        <v>5</v>
      </c>
      <c r="H47" s="56">
        <v>504</v>
      </c>
      <c r="I47" s="56" t="s">
        <v>1157</v>
      </c>
    </row>
    <row r="48" spans="1:9" ht="24.95" customHeight="1" x14ac:dyDescent="0.25">
      <c r="A48" s="57">
        <v>22</v>
      </c>
      <c r="B48" s="55" t="s">
        <v>2075</v>
      </c>
      <c r="C48" s="55" t="s">
        <v>1992</v>
      </c>
      <c r="D48" s="55" t="s">
        <v>220</v>
      </c>
      <c r="E48" s="56">
        <v>11</v>
      </c>
      <c r="F48" s="55" t="s">
        <v>1999</v>
      </c>
      <c r="G48" s="56">
        <v>2</v>
      </c>
      <c r="H48" s="56"/>
      <c r="I48" s="56" t="s">
        <v>46</v>
      </c>
    </row>
    <row r="49" spans="1:9" ht="24.95" customHeight="1" x14ac:dyDescent="0.25">
      <c r="A49" s="54">
        <f t="shared" ref="A49" si="18">A48+1</f>
        <v>23</v>
      </c>
      <c r="B49" s="55" t="s">
        <v>2005</v>
      </c>
      <c r="C49" s="55" t="s">
        <v>1992</v>
      </c>
      <c r="D49" s="55" t="s">
        <v>440</v>
      </c>
      <c r="E49" s="56">
        <v>10</v>
      </c>
      <c r="F49" s="55" t="s">
        <v>441</v>
      </c>
      <c r="G49" s="56">
        <v>5</v>
      </c>
      <c r="H49" s="56">
        <v>504</v>
      </c>
      <c r="I49" s="56" t="s">
        <v>1157</v>
      </c>
    </row>
    <row r="50" spans="1:9" ht="24.95" customHeight="1" x14ac:dyDescent="0.25">
      <c r="A50" s="57">
        <v>23</v>
      </c>
      <c r="B50" s="55" t="s">
        <v>2031</v>
      </c>
      <c r="C50" s="55" t="s">
        <v>1992</v>
      </c>
      <c r="D50" s="55" t="s">
        <v>440</v>
      </c>
      <c r="E50" s="56">
        <v>10</v>
      </c>
      <c r="F50" s="55" t="s">
        <v>441</v>
      </c>
      <c r="G50" s="56">
        <v>5</v>
      </c>
      <c r="H50" s="56">
        <v>504</v>
      </c>
      <c r="I50" s="56" t="s">
        <v>1157</v>
      </c>
    </row>
    <row r="51" spans="1:9" ht="24.95" customHeight="1" x14ac:dyDescent="0.25">
      <c r="A51" s="54">
        <f t="shared" ref="A51" si="19">A50+1</f>
        <v>24</v>
      </c>
      <c r="B51" s="55" t="s">
        <v>2039</v>
      </c>
      <c r="C51" s="55" t="s">
        <v>1992</v>
      </c>
      <c r="D51" s="55" t="s">
        <v>440</v>
      </c>
      <c r="E51" s="56">
        <v>10</v>
      </c>
      <c r="F51" s="55" t="s">
        <v>441</v>
      </c>
      <c r="G51" s="56">
        <v>5</v>
      </c>
      <c r="H51" s="56">
        <v>504</v>
      </c>
      <c r="I51" s="56" t="s">
        <v>1157</v>
      </c>
    </row>
    <row r="52" spans="1:9" ht="24.95" customHeight="1" x14ac:dyDescent="0.25">
      <c r="A52" s="57">
        <v>24</v>
      </c>
      <c r="B52" s="55" t="s">
        <v>2020</v>
      </c>
      <c r="C52" s="55" t="s">
        <v>1992</v>
      </c>
      <c r="D52" s="55" t="s">
        <v>1369</v>
      </c>
      <c r="E52" s="56">
        <v>9</v>
      </c>
      <c r="F52" s="55" t="s">
        <v>190</v>
      </c>
      <c r="G52" s="56">
        <v>5</v>
      </c>
      <c r="H52" s="56">
        <v>42491</v>
      </c>
      <c r="I52" s="56" t="s">
        <v>2021</v>
      </c>
    </row>
  </sheetData>
  <sheetProtection algorithmName="SHA-512" hashValue="cOzOMcMvfnl8vAeKdBcAE0SwTvewCJjOVO6ptbMGHtCnwR9oGs1M97Zg8Pm+8nQpDWYjHT0FXvJRqAMTUsvDNQ==" saltValue="n0BeCSlWgJdysDa/nEdIJg==" spinCount="100000" sheet="1" objects="1" scenarios="1"/>
  <sortState ref="B10:I47">
    <sortCondition ref="C10"/>
  </sortState>
  <mergeCells count="1">
    <mergeCell ref="C5:I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4:N161"/>
  <sheetViews>
    <sheetView showGridLines="0" zoomScale="55" zoomScaleNormal="55" workbookViewId="0">
      <pane ySplit="8" topLeftCell="A90" activePane="bottomLeft" state="frozen"/>
      <selection pane="bottomLeft" activeCell="D108" sqref="D108"/>
    </sheetView>
  </sheetViews>
  <sheetFormatPr baseColWidth="10" defaultColWidth="11.42578125" defaultRowHeight="18" x14ac:dyDescent="0.25"/>
  <cols>
    <col min="1" max="1" width="4.5703125" style="3" customWidth="1"/>
    <col min="2" max="2" width="50.140625" style="3" bestFit="1" customWidth="1"/>
    <col min="3" max="3" width="108.5703125" style="3" bestFit="1" customWidth="1"/>
    <col min="4" max="4" width="157.5703125" style="14" bestFit="1" customWidth="1"/>
    <col min="5" max="5" width="18" style="14" bestFit="1" customWidth="1"/>
    <col min="6" max="6" width="46.42578125" style="16" customWidth="1"/>
    <col min="7" max="13" width="22.7109375" style="3" hidden="1" customWidth="1"/>
    <col min="14" max="14" width="12.42578125" style="3" hidden="1" customWidth="1"/>
    <col min="15" max="16384" width="11.42578125" style="3"/>
  </cols>
  <sheetData>
    <row r="4" spans="2:14" ht="18.75" thickBot="1" x14ac:dyDescent="0.3"/>
    <row r="5" spans="2:14" ht="59.25" customHeight="1" thickBot="1" x14ac:dyDescent="0.25">
      <c r="D5" s="97" t="s">
        <v>2076</v>
      </c>
      <c r="E5" s="98"/>
      <c r="F5" s="98"/>
      <c r="G5" s="98"/>
      <c r="H5" s="98"/>
      <c r="I5" s="99"/>
    </row>
    <row r="7" spans="2:14" ht="47.25" customHeight="1" x14ac:dyDescent="0.25"/>
    <row r="8" spans="2:14" ht="61.5" customHeight="1" x14ac:dyDescent="0.2">
      <c r="B8" s="47" t="s">
        <v>2230</v>
      </c>
      <c r="C8" s="47" t="s">
        <v>1</v>
      </c>
      <c r="D8" s="47" t="s">
        <v>2</v>
      </c>
      <c r="E8" s="47" t="s">
        <v>77</v>
      </c>
      <c r="F8" s="48" t="s">
        <v>3</v>
      </c>
      <c r="G8" s="42" t="s">
        <v>2077</v>
      </c>
      <c r="H8" s="17" t="s">
        <v>2078</v>
      </c>
      <c r="I8" s="17" t="s">
        <v>2079</v>
      </c>
      <c r="J8" s="17" t="s">
        <v>2080</v>
      </c>
      <c r="K8" s="17" t="s">
        <v>2081</v>
      </c>
      <c r="L8" s="17" t="s">
        <v>2082</v>
      </c>
      <c r="M8" s="17" t="s">
        <v>2083</v>
      </c>
      <c r="N8" s="17" t="s">
        <v>2084</v>
      </c>
    </row>
    <row r="9" spans="2:14" ht="35.1" customHeight="1" x14ac:dyDescent="0.2">
      <c r="B9" s="39" t="s">
        <v>3224</v>
      </c>
      <c r="C9" s="36" t="s">
        <v>299</v>
      </c>
      <c r="D9" s="36" t="s">
        <v>2085</v>
      </c>
      <c r="E9" s="38">
        <v>1</v>
      </c>
      <c r="F9" s="37" t="s">
        <v>5</v>
      </c>
      <c r="G9" s="43"/>
      <c r="H9" s="18"/>
      <c r="I9" s="18"/>
      <c r="J9" s="19"/>
      <c r="K9" s="20"/>
      <c r="L9" s="21"/>
      <c r="M9" s="21"/>
      <c r="N9" s="21"/>
    </row>
    <row r="10" spans="2:14" ht="35.1" customHeight="1" x14ac:dyDescent="0.2">
      <c r="B10" s="39" t="s">
        <v>3224</v>
      </c>
      <c r="C10" s="36" t="s">
        <v>2043</v>
      </c>
      <c r="D10" s="36" t="s">
        <v>2098</v>
      </c>
      <c r="E10" s="38">
        <v>7</v>
      </c>
      <c r="F10" s="37" t="s">
        <v>994</v>
      </c>
      <c r="G10" s="43"/>
      <c r="H10" s="18"/>
      <c r="I10" s="18"/>
      <c r="J10" s="33"/>
      <c r="K10" s="20"/>
      <c r="L10" s="21"/>
      <c r="M10" s="21"/>
      <c r="N10" s="21"/>
    </row>
    <row r="11" spans="2:14" ht="35.1" customHeight="1" x14ac:dyDescent="0.2">
      <c r="B11" s="39" t="s">
        <v>3224</v>
      </c>
      <c r="C11" s="36" t="s">
        <v>2043</v>
      </c>
      <c r="D11" s="36" t="s">
        <v>2107</v>
      </c>
      <c r="E11" s="38">
        <v>9</v>
      </c>
      <c r="F11" s="37" t="s">
        <v>994</v>
      </c>
      <c r="G11" s="43"/>
      <c r="H11" s="18"/>
      <c r="I11" s="18"/>
      <c r="J11" s="33"/>
      <c r="K11" s="20"/>
      <c r="L11" s="21"/>
      <c r="M11" s="21"/>
      <c r="N11" s="21"/>
    </row>
    <row r="12" spans="2:14" ht="35.1" customHeight="1" x14ac:dyDescent="0.2">
      <c r="B12" s="39" t="s">
        <v>3224</v>
      </c>
      <c r="C12" s="36" t="s">
        <v>3380</v>
      </c>
      <c r="D12" s="36" t="s">
        <v>2119</v>
      </c>
      <c r="E12" s="38">
        <v>10</v>
      </c>
      <c r="F12" s="37" t="s">
        <v>2120</v>
      </c>
      <c r="G12" s="43"/>
      <c r="H12" s="18"/>
      <c r="I12" s="18"/>
      <c r="J12" s="33"/>
      <c r="K12" s="20"/>
      <c r="L12" s="21"/>
      <c r="M12" s="21"/>
      <c r="N12" s="21"/>
    </row>
    <row r="13" spans="2:14" ht="35.1" customHeight="1" x14ac:dyDescent="0.2">
      <c r="B13" s="39" t="s">
        <v>3224</v>
      </c>
      <c r="C13" s="36" t="s">
        <v>2117</v>
      </c>
      <c r="D13" s="36" t="s">
        <v>3435</v>
      </c>
      <c r="E13" s="38">
        <v>10</v>
      </c>
      <c r="F13" s="37" t="s">
        <v>2118</v>
      </c>
      <c r="G13" s="43"/>
      <c r="H13" s="18"/>
      <c r="I13" s="18"/>
      <c r="J13" s="33"/>
      <c r="K13" s="20"/>
      <c r="L13" s="21"/>
      <c r="M13" s="21"/>
      <c r="N13" s="21"/>
    </row>
    <row r="14" spans="2:14" ht="35.1" customHeight="1" x14ac:dyDescent="0.2">
      <c r="B14" s="39" t="s">
        <v>3224</v>
      </c>
      <c r="C14" s="36" t="s">
        <v>2157</v>
      </c>
      <c r="D14" s="36" t="s">
        <v>2158</v>
      </c>
      <c r="E14" s="38">
        <v>11</v>
      </c>
      <c r="F14" s="37" t="s">
        <v>2159</v>
      </c>
      <c r="G14" s="43"/>
      <c r="H14" s="4"/>
      <c r="I14" s="18"/>
      <c r="J14" s="21"/>
      <c r="K14" s="21"/>
      <c r="L14" s="21"/>
      <c r="M14" s="21"/>
      <c r="N14" s="21"/>
    </row>
    <row r="15" spans="2:14" ht="35.1" customHeight="1" x14ac:dyDescent="0.2">
      <c r="B15" s="39" t="s">
        <v>3224</v>
      </c>
      <c r="C15" s="36" t="s">
        <v>2086</v>
      </c>
      <c r="D15" s="36" t="s">
        <v>2087</v>
      </c>
      <c r="E15" s="38">
        <v>1</v>
      </c>
      <c r="F15" s="37" t="s">
        <v>2088</v>
      </c>
      <c r="G15" s="44"/>
      <c r="H15" s="22"/>
      <c r="I15" s="22"/>
      <c r="J15" s="23"/>
      <c r="K15" s="24"/>
      <c r="L15" s="24"/>
      <c r="M15" s="24"/>
      <c r="N15" s="24"/>
    </row>
    <row r="16" spans="2:14" ht="35.1" customHeight="1" x14ac:dyDescent="0.2">
      <c r="B16" s="39" t="s">
        <v>3224</v>
      </c>
      <c r="C16" s="36" t="s">
        <v>2086</v>
      </c>
      <c r="D16" s="36" t="s">
        <v>1403</v>
      </c>
      <c r="E16" s="38">
        <v>4</v>
      </c>
      <c r="F16" s="37" t="s">
        <v>2095</v>
      </c>
      <c r="G16" s="45"/>
      <c r="H16" s="5"/>
      <c r="I16" s="5"/>
      <c r="J16" s="25"/>
      <c r="K16" s="24"/>
      <c r="L16" s="24"/>
      <c r="M16" s="24"/>
      <c r="N16" s="24"/>
    </row>
    <row r="17" spans="2:14" ht="35.1" customHeight="1" x14ac:dyDescent="0.2">
      <c r="B17" s="39" t="s">
        <v>3224</v>
      </c>
      <c r="C17" s="36" t="s">
        <v>2086</v>
      </c>
      <c r="D17" s="36" t="s">
        <v>2096</v>
      </c>
      <c r="E17" s="38">
        <v>4</v>
      </c>
      <c r="F17" s="37" t="s">
        <v>2097</v>
      </c>
      <c r="G17" s="45"/>
      <c r="H17" s="5"/>
      <c r="I17" s="22"/>
      <c r="J17" s="25"/>
      <c r="K17" s="24"/>
      <c r="L17" s="24"/>
      <c r="M17" s="24"/>
      <c r="N17" s="24"/>
    </row>
    <row r="18" spans="2:14" ht="35.1" customHeight="1" x14ac:dyDescent="0.2">
      <c r="B18" s="39" t="s">
        <v>3224</v>
      </c>
      <c r="C18" s="36" t="s">
        <v>2086</v>
      </c>
      <c r="D18" s="36" t="s">
        <v>2099</v>
      </c>
      <c r="E18" s="38">
        <v>7</v>
      </c>
      <c r="F18" s="37" t="s">
        <v>2100</v>
      </c>
      <c r="G18" s="45"/>
      <c r="H18" s="30"/>
      <c r="I18" s="33"/>
      <c r="J18" s="30"/>
      <c r="K18" s="24"/>
      <c r="L18" s="24"/>
      <c r="M18" s="24"/>
      <c r="N18" s="24"/>
    </row>
    <row r="19" spans="2:14" ht="35.1" customHeight="1" x14ac:dyDescent="0.2">
      <c r="B19" s="39" t="s">
        <v>3224</v>
      </c>
      <c r="C19" s="36" t="s">
        <v>2086</v>
      </c>
      <c r="D19" s="36" t="s">
        <v>2121</v>
      </c>
      <c r="E19" s="38">
        <v>10</v>
      </c>
      <c r="F19" s="37" t="s">
        <v>2122</v>
      </c>
      <c r="G19" s="45"/>
      <c r="H19" s="24"/>
      <c r="I19" s="24"/>
      <c r="J19" s="24"/>
      <c r="K19" s="24"/>
      <c r="L19" s="24"/>
      <c r="M19" s="24"/>
      <c r="N19" s="24"/>
    </row>
    <row r="20" spans="2:14" ht="35.1" customHeight="1" x14ac:dyDescent="0.2">
      <c r="B20" s="39" t="s">
        <v>3224</v>
      </c>
      <c r="C20" s="36" t="s">
        <v>2086</v>
      </c>
      <c r="D20" s="36" t="s">
        <v>2174</v>
      </c>
      <c r="E20" s="38">
        <v>18</v>
      </c>
      <c r="F20" s="37" t="s">
        <v>2175</v>
      </c>
      <c r="G20" s="45"/>
      <c r="H20" s="22"/>
      <c r="I20" s="5"/>
      <c r="J20" s="23"/>
      <c r="K20" s="24"/>
      <c r="L20" s="24"/>
      <c r="M20" s="24"/>
      <c r="N20" s="24"/>
    </row>
    <row r="21" spans="2:14" ht="35.1" customHeight="1" x14ac:dyDescent="0.2">
      <c r="B21" s="39" t="s">
        <v>3224</v>
      </c>
      <c r="C21" s="36" t="s">
        <v>2198</v>
      </c>
      <c r="D21" s="36" t="s">
        <v>2199</v>
      </c>
      <c r="E21" s="38">
        <v>8</v>
      </c>
      <c r="F21" s="37" t="s">
        <v>2054</v>
      </c>
      <c r="G21" s="45"/>
      <c r="H21" s="22"/>
      <c r="I21" s="5"/>
      <c r="J21" s="23"/>
      <c r="K21" s="24"/>
      <c r="L21" s="24"/>
      <c r="M21" s="24"/>
      <c r="N21" s="24"/>
    </row>
    <row r="22" spans="2:14" ht="35.1" customHeight="1" x14ac:dyDescent="0.2">
      <c r="B22" s="39" t="s">
        <v>3224</v>
      </c>
      <c r="C22" s="36" t="s">
        <v>2193</v>
      </c>
      <c r="D22" s="36" t="s">
        <v>2052</v>
      </c>
      <c r="E22" s="38">
        <v>13</v>
      </c>
      <c r="F22" s="37" t="s">
        <v>2054</v>
      </c>
      <c r="G22" s="45"/>
      <c r="H22" s="22"/>
      <c r="I22" s="22"/>
      <c r="J22" s="25"/>
      <c r="K22" s="26"/>
      <c r="L22" s="24"/>
      <c r="M22" s="24"/>
      <c r="N22" s="24"/>
    </row>
    <row r="23" spans="2:14" ht="35.1" customHeight="1" x14ac:dyDescent="0.2">
      <c r="B23" s="39" t="s">
        <v>3224</v>
      </c>
      <c r="C23" s="36" t="s">
        <v>2201</v>
      </c>
      <c r="D23" s="36" t="s">
        <v>2202</v>
      </c>
      <c r="E23" s="38"/>
      <c r="F23" s="37" t="s">
        <v>2054</v>
      </c>
      <c r="G23" s="45"/>
      <c r="H23" s="5"/>
      <c r="I23" s="5"/>
      <c r="J23" s="25"/>
      <c r="K23" s="24"/>
      <c r="L23" s="24"/>
      <c r="M23" s="24"/>
      <c r="N23" s="24"/>
    </row>
    <row r="24" spans="2:14" ht="35.1" customHeight="1" x14ac:dyDescent="0.2">
      <c r="B24" s="39" t="s">
        <v>3224</v>
      </c>
      <c r="C24" s="36" t="s">
        <v>2203</v>
      </c>
      <c r="D24" s="36" t="s">
        <v>2204</v>
      </c>
      <c r="E24" s="38">
        <v>12</v>
      </c>
      <c r="F24" s="37" t="s">
        <v>2054</v>
      </c>
      <c r="G24" s="45"/>
      <c r="H24" s="5"/>
      <c r="I24" s="5"/>
      <c r="J24" s="25"/>
      <c r="K24" s="24"/>
      <c r="L24" s="24"/>
      <c r="M24" s="24"/>
      <c r="N24" s="24"/>
    </row>
    <row r="25" spans="2:14" ht="35.1" customHeight="1" x14ac:dyDescent="0.2">
      <c r="B25" s="39" t="s">
        <v>3224</v>
      </c>
      <c r="C25" s="36" t="s">
        <v>2194</v>
      </c>
      <c r="D25" s="36" t="s">
        <v>2056</v>
      </c>
      <c r="E25" s="38"/>
      <c r="F25" s="37" t="s">
        <v>2054</v>
      </c>
      <c r="G25" s="46"/>
      <c r="H25" s="27"/>
      <c r="I25" s="27"/>
      <c r="J25" s="28"/>
      <c r="K25" s="24"/>
      <c r="L25" s="24"/>
      <c r="M25" s="26"/>
      <c r="N25" s="24"/>
    </row>
    <row r="26" spans="2:14" ht="35.1" customHeight="1" x14ac:dyDescent="0.2">
      <c r="B26" s="39" t="s">
        <v>3224</v>
      </c>
      <c r="C26" s="36" t="s">
        <v>2195</v>
      </c>
      <c r="D26" s="36" t="s">
        <v>2060</v>
      </c>
      <c r="E26" s="38">
        <v>5</v>
      </c>
      <c r="F26" s="37" t="s">
        <v>2054</v>
      </c>
      <c r="G26" s="45"/>
      <c r="H26" s="22"/>
      <c r="I26" s="22"/>
      <c r="J26" s="23"/>
      <c r="K26" s="26"/>
      <c r="L26" s="24"/>
      <c r="M26" s="24"/>
      <c r="N26" s="24"/>
    </row>
    <row r="27" spans="2:14" ht="35.1" customHeight="1" x14ac:dyDescent="0.2">
      <c r="B27" s="39" t="s">
        <v>3224</v>
      </c>
      <c r="C27" s="36" t="s">
        <v>2196</v>
      </c>
      <c r="D27" s="36" t="s">
        <v>2064</v>
      </c>
      <c r="E27" s="38">
        <v>11</v>
      </c>
      <c r="F27" s="37" t="s">
        <v>2054</v>
      </c>
      <c r="G27" s="46"/>
      <c r="H27" s="27"/>
      <c r="I27" s="27"/>
      <c r="J27" s="28"/>
      <c r="K27" s="26"/>
      <c r="L27" s="24"/>
      <c r="M27" s="26"/>
      <c r="N27" s="24"/>
    </row>
    <row r="28" spans="2:14" ht="35.1" customHeight="1" x14ac:dyDescent="0.2">
      <c r="B28" s="39" t="s">
        <v>3224</v>
      </c>
      <c r="C28" s="36" t="s">
        <v>2197</v>
      </c>
      <c r="D28" s="36" t="s">
        <v>2067</v>
      </c>
      <c r="E28" s="38">
        <v>17</v>
      </c>
      <c r="F28" s="37" t="s">
        <v>2054</v>
      </c>
      <c r="G28" s="45"/>
      <c r="H28" s="22"/>
      <c r="I28" s="22"/>
      <c r="J28" s="23"/>
      <c r="K28" s="26"/>
      <c r="L28" s="24"/>
      <c r="M28" s="24"/>
      <c r="N28" s="24"/>
    </row>
    <row r="29" spans="2:14" ht="35.1" customHeight="1" x14ac:dyDescent="0.2">
      <c r="B29" s="39" t="s">
        <v>3224</v>
      </c>
      <c r="C29" s="36" t="s">
        <v>2200</v>
      </c>
      <c r="D29" s="36" t="s">
        <v>2073</v>
      </c>
      <c r="E29" s="38">
        <v>15</v>
      </c>
      <c r="F29" s="37" t="s">
        <v>2054</v>
      </c>
      <c r="G29" s="45"/>
      <c r="H29" s="22"/>
      <c r="I29" s="22"/>
      <c r="J29" s="23"/>
      <c r="K29" s="26"/>
      <c r="L29" s="24"/>
      <c r="M29" s="24"/>
      <c r="N29" s="24"/>
    </row>
    <row r="30" spans="2:14" ht="35.1" customHeight="1" x14ac:dyDescent="0.2">
      <c r="B30" s="39" t="s">
        <v>3224</v>
      </c>
      <c r="C30" s="36" t="s">
        <v>2115</v>
      </c>
      <c r="D30" s="36" t="s">
        <v>2116</v>
      </c>
      <c r="E30" s="38">
        <v>9</v>
      </c>
      <c r="F30" s="37" t="s">
        <v>89</v>
      </c>
      <c r="G30" s="46"/>
      <c r="H30" s="27"/>
      <c r="I30" s="27"/>
      <c r="J30" s="28"/>
      <c r="K30" s="26"/>
      <c r="L30" s="24"/>
      <c r="M30" s="26"/>
      <c r="N30" s="24"/>
    </row>
    <row r="31" spans="2:14" ht="35.1" customHeight="1" x14ac:dyDescent="0.2">
      <c r="B31" s="39" t="s">
        <v>3224</v>
      </c>
      <c r="C31" s="36" t="s">
        <v>2108</v>
      </c>
      <c r="D31" s="36" t="s">
        <v>3201</v>
      </c>
      <c r="E31" s="38">
        <v>10</v>
      </c>
      <c r="F31" s="37" t="s">
        <v>3200</v>
      </c>
      <c r="G31" s="46"/>
      <c r="H31" s="27"/>
      <c r="I31" s="27"/>
      <c r="J31" s="28"/>
      <c r="K31" s="24"/>
      <c r="L31" s="24"/>
      <c r="M31" s="24"/>
      <c r="N31" s="26"/>
    </row>
    <row r="32" spans="2:14" ht="35.1" customHeight="1" x14ac:dyDescent="0.2">
      <c r="B32" s="39" t="s">
        <v>3224</v>
      </c>
      <c r="C32" s="36" t="s">
        <v>2123</v>
      </c>
      <c r="D32" s="36" t="s">
        <v>2124</v>
      </c>
      <c r="E32" s="38">
        <v>10</v>
      </c>
      <c r="F32" s="37" t="s">
        <v>2125</v>
      </c>
      <c r="G32" s="44"/>
      <c r="H32" s="22"/>
      <c r="I32" s="22"/>
      <c r="J32" s="25"/>
      <c r="K32" s="24"/>
      <c r="L32" s="24"/>
      <c r="M32" s="24"/>
      <c r="N32" s="24"/>
    </row>
    <row r="33" spans="2:14" ht="35.1" customHeight="1" x14ac:dyDescent="0.2">
      <c r="B33" s="39" t="s">
        <v>3224</v>
      </c>
      <c r="C33" s="36" t="s">
        <v>2170</v>
      </c>
      <c r="D33" s="36" t="s">
        <v>2171</v>
      </c>
      <c r="E33" s="38">
        <v>16</v>
      </c>
      <c r="F33" s="37" t="s">
        <v>2172</v>
      </c>
      <c r="G33" s="46"/>
      <c r="H33" s="27"/>
      <c r="I33" s="27"/>
      <c r="J33" s="28"/>
      <c r="K33" s="26"/>
      <c r="L33" s="24"/>
      <c r="M33" s="26"/>
      <c r="N33" s="24"/>
    </row>
    <row r="34" spans="2:14" ht="35.1" customHeight="1" x14ac:dyDescent="0.2">
      <c r="B34" s="39" t="s">
        <v>3224</v>
      </c>
      <c r="C34" s="36" t="s">
        <v>2170</v>
      </c>
      <c r="D34" s="36" t="s">
        <v>2221</v>
      </c>
      <c r="E34" s="38" t="s">
        <v>2222</v>
      </c>
      <c r="F34" s="37" t="s">
        <v>2172</v>
      </c>
      <c r="G34" s="44"/>
      <c r="H34" s="22"/>
      <c r="I34" s="22"/>
      <c r="J34" s="23"/>
      <c r="K34" s="24"/>
      <c r="L34" s="24"/>
      <c r="M34" s="24"/>
      <c r="N34" s="24"/>
    </row>
    <row r="35" spans="2:14" ht="35.1" customHeight="1" x14ac:dyDescent="0.2">
      <c r="B35" s="39" t="s">
        <v>3224</v>
      </c>
      <c r="C35" s="36" t="s">
        <v>2126</v>
      </c>
      <c r="D35" s="36" t="s">
        <v>2127</v>
      </c>
      <c r="E35" s="38">
        <v>10</v>
      </c>
      <c r="F35" s="37" t="s">
        <v>2128</v>
      </c>
      <c r="G35" s="44"/>
      <c r="H35" s="22"/>
      <c r="I35" s="22"/>
      <c r="J35" s="23"/>
      <c r="K35" s="24"/>
      <c r="L35" s="24"/>
      <c r="M35" s="24"/>
      <c r="N35" s="24"/>
    </row>
    <row r="36" spans="2:14" ht="35.1" customHeight="1" x14ac:dyDescent="0.2">
      <c r="B36" s="39" t="s">
        <v>3224</v>
      </c>
      <c r="C36" s="36" t="s">
        <v>2129</v>
      </c>
      <c r="D36" s="36" t="s">
        <v>2130</v>
      </c>
      <c r="E36" s="38">
        <v>10</v>
      </c>
      <c r="F36" s="37" t="s">
        <v>2131</v>
      </c>
      <c r="G36" s="44"/>
      <c r="H36" s="22"/>
      <c r="I36" s="22"/>
      <c r="J36" s="23"/>
      <c r="K36" s="24"/>
      <c r="L36" s="24"/>
      <c r="M36" s="24"/>
      <c r="N36" s="24"/>
    </row>
    <row r="37" spans="2:14" ht="35.1" customHeight="1" x14ac:dyDescent="0.2">
      <c r="B37" s="39" t="s">
        <v>3224</v>
      </c>
      <c r="C37" s="36" t="s">
        <v>2132</v>
      </c>
      <c r="D37" s="36" t="s">
        <v>2133</v>
      </c>
      <c r="E37" s="38">
        <v>10</v>
      </c>
      <c r="F37" s="37" t="s">
        <v>85</v>
      </c>
      <c r="G37" s="46"/>
      <c r="H37" s="27"/>
      <c r="I37" s="27"/>
      <c r="J37" s="28"/>
      <c r="K37" s="24"/>
      <c r="L37" s="24"/>
      <c r="M37" s="26"/>
      <c r="N37" s="24"/>
    </row>
    <row r="38" spans="2:14" ht="35.1" customHeight="1" x14ac:dyDescent="0.2">
      <c r="B38" s="39" t="s">
        <v>3224</v>
      </c>
      <c r="C38" s="36" t="s">
        <v>2165</v>
      </c>
      <c r="D38" s="36" t="s">
        <v>2166</v>
      </c>
      <c r="E38" s="38">
        <v>15</v>
      </c>
      <c r="F38" s="37" t="s">
        <v>40</v>
      </c>
      <c r="G38" s="46"/>
      <c r="H38" s="27"/>
      <c r="I38" s="27"/>
      <c r="J38" s="28"/>
      <c r="K38" s="24"/>
      <c r="L38" s="24"/>
      <c r="M38" s="24"/>
      <c r="N38" s="26"/>
    </row>
    <row r="39" spans="2:14" ht="35.1" customHeight="1" x14ac:dyDescent="0.2">
      <c r="B39" s="39" t="s">
        <v>3224</v>
      </c>
      <c r="C39" s="36" t="s">
        <v>2089</v>
      </c>
      <c r="D39" s="36" t="s">
        <v>2090</v>
      </c>
      <c r="E39" s="38">
        <v>1</v>
      </c>
      <c r="F39" s="37" t="s">
        <v>2091</v>
      </c>
      <c r="G39" s="46"/>
      <c r="H39" s="27"/>
      <c r="I39" s="27"/>
      <c r="J39" s="28"/>
      <c r="K39" s="24"/>
      <c r="L39" s="24"/>
      <c r="M39" s="24"/>
      <c r="N39" s="26"/>
    </row>
    <row r="40" spans="2:14" ht="35.1" customHeight="1" x14ac:dyDescent="0.2">
      <c r="B40" s="39" t="s">
        <v>3224</v>
      </c>
      <c r="C40" s="36" t="s">
        <v>3028</v>
      </c>
      <c r="D40" s="36" t="s">
        <v>3029</v>
      </c>
      <c r="E40" s="38">
        <v>10</v>
      </c>
      <c r="F40" s="37" t="s">
        <v>3275</v>
      </c>
      <c r="G40" s="46"/>
      <c r="H40" s="27"/>
      <c r="I40" s="27"/>
      <c r="J40" s="28"/>
      <c r="K40" s="24"/>
      <c r="L40" s="24"/>
      <c r="M40" s="26"/>
      <c r="N40" s="24"/>
    </row>
    <row r="41" spans="2:14" ht="35.1" customHeight="1" x14ac:dyDescent="0.2">
      <c r="B41" s="39" t="s">
        <v>3224</v>
      </c>
      <c r="C41" s="36" t="s">
        <v>2134</v>
      </c>
      <c r="D41" s="36" t="s">
        <v>2135</v>
      </c>
      <c r="E41" s="38">
        <v>10</v>
      </c>
      <c r="F41" s="37" t="s">
        <v>2136</v>
      </c>
      <c r="G41" s="45"/>
      <c r="H41" s="22"/>
      <c r="I41" s="22"/>
      <c r="J41" s="23"/>
      <c r="K41" s="24"/>
      <c r="L41" s="24"/>
      <c r="M41" s="24"/>
      <c r="N41" s="24"/>
    </row>
    <row r="42" spans="2:14" ht="35.1" customHeight="1" x14ac:dyDescent="0.2">
      <c r="B42" s="39" t="s">
        <v>3224</v>
      </c>
      <c r="C42" s="36" t="s">
        <v>3180</v>
      </c>
      <c r="D42" s="36" t="s">
        <v>3181</v>
      </c>
      <c r="E42" s="38">
        <v>4</v>
      </c>
      <c r="F42" s="37" t="s">
        <v>3182</v>
      </c>
      <c r="G42" s="45"/>
      <c r="H42" s="22"/>
      <c r="I42" s="22"/>
      <c r="J42" s="23"/>
      <c r="K42" s="26"/>
      <c r="L42" s="24"/>
      <c r="M42" s="24"/>
      <c r="N42" s="24"/>
    </row>
    <row r="43" spans="2:14" ht="35.1" customHeight="1" x14ac:dyDescent="0.2">
      <c r="B43" s="39" t="s">
        <v>3224</v>
      </c>
      <c r="C43" s="36" t="s">
        <v>2162</v>
      </c>
      <c r="D43" s="36" t="s">
        <v>2163</v>
      </c>
      <c r="E43" s="38">
        <v>14</v>
      </c>
      <c r="F43" s="37" t="s">
        <v>2164</v>
      </c>
      <c r="G43" s="45"/>
      <c r="H43" s="5"/>
      <c r="I43" s="5"/>
      <c r="J43" s="25"/>
      <c r="K43" s="24"/>
      <c r="L43" s="24"/>
      <c r="M43" s="24"/>
      <c r="N43" s="24"/>
    </row>
    <row r="44" spans="2:14" ht="35.1" customHeight="1" x14ac:dyDescent="0.2">
      <c r="B44" s="39" t="s">
        <v>3224</v>
      </c>
      <c r="C44" s="36" t="s">
        <v>2227</v>
      </c>
      <c r="D44" s="36" t="s">
        <v>2228</v>
      </c>
      <c r="E44" s="38">
        <v>10</v>
      </c>
      <c r="F44" s="37" t="s">
        <v>1382</v>
      </c>
      <c r="G44" s="45"/>
      <c r="H44" s="5"/>
      <c r="I44" s="5"/>
      <c r="J44" s="25"/>
      <c r="K44" s="24"/>
      <c r="L44" s="24"/>
      <c r="M44" s="24"/>
      <c r="N44" s="24"/>
    </row>
    <row r="45" spans="2:14" ht="35.1" customHeight="1" x14ac:dyDescent="0.2">
      <c r="B45" s="39" t="s">
        <v>3224</v>
      </c>
      <c r="C45" s="36" t="s">
        <v>2137</v>
      </c>
      <c r="D45" s="36" t="s">
        <v>2138</v>
      </c>
      <c r="E45" s="38">
        <v>10</v>
      </c>
      <c r="F45" s="37" t="s">
        <v>2139</v>
      </c>
      <c r="G45" s="45"/>
      <c r="H45" s="22"/>
      <c r="I45" s="22"/>
      <c r="J45" s="23"/>
      <c r="K45" s="26"/>
      <c r="L45" s="24"/>
      <c r="M45" s="24"/>
      <c r="N45" s="24"/>
    </row>
    <row r="46" spans="2:14" ht="35.1" customHeight="1" x14ac:dyDescent="0.2">
      <c r="B46" s="39" t="s">
        <v>3224</v>
      </c>
      <c r="C46" s="36" t="s">
        <v>2167</v>
      </c>
      <c r="D46" s="36" t="s">
        <v>2168</v>
      </c>
      <c r="E46" s="38">
        <v>15</v>
      </c>
      <c r="F46" s="37" t="s">
        <v>2169</v>
      </c>
      <c r="G46" s="45"/>
      <c r="H46" s="5"/>
      <c r="I46" s="5"/>
      <c r="J46" s="25"/>
      <c r="K46" s="24"/>
      <c r="L46" s="24"/>
      <c r="M46" s="24"/>
      <c r="N46" s="24"/>
    </row>
    <row r="47" spans="2:14" ht="35.1" customHeight="1" x14ac:dyDescent="0.2">
      <c r="B47" s="39" t="s">
        <v>3224</v>
      </c>
      <c r="C47" s="36" t="s">
        <v>2140</v>
      </c>
      <c r="D47" s="36" t="s">
        <v>2127</v>
      </c>
      <c r="E47" s="38">
        <v>10</v>
      </c>
      <c r="F47" s="37" t="s">
        <v>199</v>
      </c>
      <c r="G47" s="46"/>
      <c r="H47" s="27"/>
      <c r="I47" s="27"/>
      <c r="J47" s="28"/>
      <c r="K47" s="24"/>
      <c r="L47" s="24"/>
      <c r="M47" s="24"/>
      <c r="N47" s="26"/>
    </row>
    <row r="48" spans="2:14" ht="35.1" customHeight="1" x14ac:dyDescent="0.2">
      <c r="B48" s="39" t="s">
        <v>3224</v>
      </c>
      <c r="C48" s="36" t="s">
        <v>2141</v>
      </c>
      <c r="D48" s="36" t="s">
        <v>2142</v>
      </c>
      <c r="E48" s="38">
        <v>10</v>
      </c>
      <c r="F48" s="37" t="s">
        <v>613</v>
      </c>
      <c r="G48" s="45"/>
      <c r="H48" s="29"/>
      <c r="I48" s="29"/>
      <c r="J48" s="29"/>
      <c r="K48" s="26"/>
      <c r="L48" s="26"/>
      <c r="M48" s="26"/>
      <c r="N48" s="24"/>
    </row>
    <row r="49" spans="2:14" ht="35.1" customHeight="1" x14ac:dyDescent="0.2">
      <c r="B49" s="39" t="s">
        <v>3224</v>
      </c>
      <c r="C49" s="36" t="s">
        <v>2109</v>
      </c>
      <c r="D49" s="36" t="s">
        <v>2110</v>
      </c>
      <c r="E49" s="38">
        <v>9</v>
      </c>
      <c r="F49" s="37" t="s">
        <v>618</v>
      </c>
      <c r="G49" s="45"/>
      <c r="H49" s="5"/>
      <c r="I49" s="5"/>
      <c r="J49" s="25"/>
      <c r="K49" s="24"/>
      <c r="L49" s="24"/>
      <c r="M49" s="24"/>
      <c r="N49" s="24"/>
    </row>
    <row r="50" spans="2:14" ht="35.1" customHeight="1" x14ac:dyDescent="0.2">
      <c r="B50" s="39" t="s">
        <v>3224</v>
      </c>
      <c r="C50" s="36" t="s">
        <v>2143</v>
      </c>
      <c r="D50" s="36" t="s">
        <v>952</v>
      </c>
      <c r="E50" s="38">
        <v>10</v>
      </c>
      <c r="F50" s="37" t="s">
        <v>2144</v>
      </c>
      <c r="G50" s="46"/>
      <c r="H50" s="27"/>
      <c r="I50" s="27"/>
      <c r="J50" s="28"/>
      <c r="K50" s="24"/>
      <c r="L50" s="24"/>
      <c r="M50" s="24"/>
      <c r="N50" s="26"/>
    </row>
    <row r="51" spans="2:14" ht="35.1" customHeight="1" x14ac:dyDescent="0.2">
      <c r="B51" s="39" t="s">
        <v>3224</v>
      </c>
      <c r="C51" s="36" t="s">
        <v>3213</v>
      </c>
      <c r="D51" s="36" t="s">
        <v>3214</v>
      </c>
      <c r="E51" s="38">
        <v>9</v>
      </c>
      <c r="F51" s="37" t="s">
        <v>3212</v>
      </c>
      <c r="G51" s="46"/>
      <c r="H51" s="27"/>
      <c r="I51" s="27"/>
      <c r="J51" s="28"/>
      <c r="K51" s="24"/>
      <c r="L51" s="24"/>
      <c r="M51" s="24"/>
      <c r="N51" s="26"/>
    </row>
    <row r="52" spans="2:14" ht="35.1" customHeight="1" x14ac:dyDescent="0.2">
      <c r="B52" s="39" t="s">
        <v>3224</v>
      </c>
      <c r="C52" s="36" t="s">
        <v>2147</v>
      </c>
      <c r="D52" s="36" t="s">
        <v>2148</v>
      </c>
      <c r="E52" s="38">
        <v>10</v>
      </c>
      <c r="F52" s="37" t="s">
        <v>67</v>
      </c>
      <c r="G52" s="45"/>
      <c r="H52" s="22"/>
      <c r="I52" s="22"/>
      <c r="J52" s="23"/>
      <c r="K52" s="26"/>
      <c r="L52" s="24"/>
      <c r="M52" s="24"/>
      <c r="N52" s="24"/>
    </row>
    <row r="53" spans="2:14" ht="35.1" customHeight="1" x14ac:dyDescent="0.2">
      <c r="B53" s="39" t="s">
        <v>3224</v>
      </c>
      <c r="C53" s="36" t="s">
        <v>2176</v>
      </c>
      <c r="D53" s="36" t="s">
        <v>2177</v>
      </c>
      <c r="E53" s="38" t="s">
        <v>2178</v>
      </c>
      <c r="F53" s="37" t="s">
        <v>2179</v>
      </c>
      <c r="G53" s="45"/>
      <c r="H53" s="22"/>
      <c r="I53" s="22"/>
      <c r="J53" s="23"/>
      <c r="K53" s="26"/>
      <c r="L53" s="24"/>
      <c r="M53" s="24"/>
      <c r="N53" s="24"/>
    </row>
    <row r="54" spans="2:14" ht="35.1" customHeight="1" x14ac:dyDescent="0.2">
      <c r="B54" s="39" t="s">
        <v>3224</v>
      </c>
      <c r="C54" s="36" t="s">
        <v>3161</v>
      </c>
      <c r="D54" s="36" t="s">
        <v>3162</v>
      </c>
      <c r="E54" s="38">
        <v>9</v>
      </c>
      <c r="F54" s="37" t="s">
        <v>3163</v>
      </c>
      <c r="G54" s="45"/>
      <c r="H54" s="5"/>
      <c r="I54" s="5"/>
      <c r="J54" s="25"/>
      <c r="K54" s="24"/>
      <c r="L54" s="24"/>
      <c r="M54" s="24"/>
      <c r="N54" s="24"/>
    </row>
    <row r="55" spans="2:14" ht="35.1" customHeight="1" x14ac:dyDescent="0.2">
      <c r="B55" s="39" t="s">
        <v>3224</v>
      </c>
      <c r="C55" s="36" t="s">
        <v>2213</v>
      </c>
      <c r="D55" s="36" t="s">
        <v>2214</v>
      </c>
      <c r="E55" s="38">
        <v>9</v>
      </c>
      <c r="F55" s="37" t="s">
        <v>2215</v>
      </c>
      <c r="G55" s="45"/>
      <c r="H55" s="5"/>
      <c r="I55" s="5"/>
      <c r="J55" s="25"/>
      <c r="K55" s="24"/>
      <c r="L55" s="24"/>
      <c r="M55" s="24"/>
      <c r="N55" s="24"/>
    </row>
    <row r="56" spans="2:14" ht="35.1" customHeight="1" x14ac:dyDescent="0.2">
      <c r="B56" s="39" t="s">
        <v>3224</v>
      </c>
      <c r="C56" s="36" t="s">
        <v>2145</v>
      </c>
      <c r="D56" s="36" t="s">
        <v>2146</v>
      </c>
      <c r="E56" s="38">
        <v>10</v>
      </c>
      <c r="F56" s="37" t="s">
        <v>11</v>
      </c>
      <c r="G56" s="45"/>
      <c r="H56" s="5"/>
      <c r="I56" s="5"/>
      <c r="J56" s="25"/>
      <c r="K56" s="24"/>
      <c r="L56" s="24"/>
      <c r="M56" s="24"/>
      <c r="N56" s="24"/>
    </row>
    <row r="57" spans="2:14" ht="35.1" customHeight="1" x14ac:dyDescent="0.2">
      <c r="B57" s="39" t="s">
        <v>3224</v>
      </c>
      <c r="C57" s="36" t="s">
        <v>2145</v>
      </c>
      <c r="D57" s="36" t="s">
        <v>2191</v>
      </c>
      <c r="E57" s="38">
        <v>12</v>
      </c>
      <c r="F57" s="37" t="s">
        <v>2172</v>
      </c>
      <c r="G57" s="45"/>
      <c r="H57" s="5"/>
      <c r="I57" s="5"/>
      <c r="J57" s="25"/>
      <c r="K57" s="24"/>
      <c r="L57" s="24"/>
      <c r="M57" s="24"/>
      <c r="N57" s="24"/>
    </row>
    <row r="58" spans="2:14" ht="35.1" customHeight="1" x14ac:dyDescent="0.2">
      <c r="B58" s="39" t="s">
        <v>3224</v>
      </c>
      <c r="C58" s="36" t="s">
        <v>2145</v>
      </c>
      <c r="D58" s="36" t="s">
        <v>2192</v>
      </c>
      <c r="E58" s="38">
        <v>17</v>
      </c>
      <c r="F58" s="37" t="s">
        <v>2172</v>
      </c>
      <c r="G58" s="44"/>
      <c r="H58" s="5"/>
      <c r="I58" s="5"/>
      <c r="J58" s="25"/>
      <c r="K58" s="24"/>
      <c r="L58" s="26"/>
      <c r="M58" s="24"/>
      <c r="N58" s="24"/>
    </row>
    <row r="59" spans="2:14" ht="35.1" customHeight="1" x14ac:dyDescent="0.2">
      <c r="B59" s="39" t="s">
        <v>3224</v>
      </c>
      <c r="C59" s="36" t="s">
        <v>2145</v>
      </c>
      <c r="D59" s="36" t="s">
        <v>2206</v>
      </c>
      <c r="E59" s="38">
        <v>2</v>
      </c>
      <c r="F59" s="37" t="s">
        <v>2172</v>
      </c>
      <c r="G59" s="44"/>
      <c r="H59" s="5"/>
      <c r="I59" s="5"/>
      <c r="J59" s="25"/>
      <c r="K59" s="24"/>
      <c r="L59" s="26"/>
      <c r="M59" s="24"/>
      <c r="N59" s="24"/>
    </row>
    <row r="60" spans="2:14" ht="35.1" customHeight="1" x14ac:dyDescent="0.2">
      <c r="B60" s="39" t="s">
        <v>3224</v>
      </c>
      <c r="C60" s="36" t="s">
        <v>2145</v>
      </c>
      <c r="D60" s="36" t="s">
        <v>2207</v>
      </c>
      <c r="E60" s="38">
        <v>7</v>
      </c>
      <c r="F60" s="37" t="s">
        <v>2172</v>
      </c>
      <c r="G60" s="45"/>
      <c r="H60" s="5"/>
      <c r="I60" s="5"/>
      <c r="J60" s="25"/>
      <c r="K60" s="24"/>
      <c r="L60" s="24"/>
      <c r="M60" s="24"/>
      <c r="N60" s="24"/>
    </row>
    <row r="61" spans="2:14" ht="35.1" customHeight="1" x14ac:dyDescent="0.2">
      <c r="B61" s="39" t="s">
        <v>3224</v>
      </c>
      <c r="C61" s="36" t="s">
        <v>2145</v>
      </c>
      <c r="D61" s="36" t="s">
        <v>2208</v>
      </c>
      <c r="E61" s="38">
        <v>7</v>
      </c>
      <c r="F61" s="37" t="s">
        <v>2172</v>
      </c>
      <c r="G61" s="45"/>
      <c r="H61" s="22"/>
      <c r="I61" s="22"/>
      <c r="J61" s="23"/>
      <c r="K61" s="26"/>
      <c r="L61" s="24"/>
      <c r="M61" s="24"/>
      <c r="N61" s="24"/>
    </row>
    <row r="62" spans="2:14" ht="35.1" customHeight="1" x14ac:dyDescent="0.2">
      <c r="B62" s="39" t="s">
        <v>3224</v>
      </c>
      <c r="C62" s="36" t="s">
        <v>2145</v>
      </c>
      <c r="D62" s="36" t="s">
        <v>2209</v>
      </c>
      <c r="E62" s="38">
        <v>8</v>
      </c>
      <c r="F62" s="37" t="s">
        <v>2172</v>
      </c>
      <c r="G62" s="45"/>
      <c r="H62" s="5"/>
      <c r="I62" s="5"/>
      <c r="J62" s="25"/>
      <c r="K62" s="24"/>
      <c r="L62" s="24"/>
      <c r="M62" s="24"/>
      <c r="N62" s="24"/>
    </row>
    <row r="63" spans="2:14" ht="35.1" customHeight="1" x14ac:dyDescent="0.2">
      <c r="B63" s="39" t="s">
        <v>3224</v>
      </c>
      <c r="C63" s="36" t="s">
        <v>2145</v>
      </c>
      <c r="D63" s="36" t="s">
        <v>2210</v>
      </c>
      <c r="E63" s="38">
        <v>8</v>
      </c>
      <c r="F63" s="37" t="s">
        <v>2172</v>
      </c>
      <c r="G63" s="45"/>
      <c r="H63" s="5"/>
      <c r="I63" s="5"/>
      <c r="J63" s="25"/>
      <c r="K63" s="24"/>
      <c r="L63" s="24"/>
      <c r="M63" s="24"/>
      <c r="N63" s="24"/>
    </row>
    <row r="64" spans="2:14" ht="35.1" customHeight="1" x14ac:dyDescent="0.2">
      <c r="B64" s="39" t="s">
        <v>3224</v>
      </c>
      <c r="C64" s="36" t="s">
        <v>2145</v>
      </c>
      <c r="D64" s="36" t="s">
        <v>2223</v>
      </c>
      <c r="E64" s="38" t="s">
        <v>2224</v>
      </c>
      <c r="F64" s="37" t="s">
        <v>2172</v>
      </c>
      <c r="G64" s="45"/>
      <c r="H64" s="5"/>
      <c r="I64" s="5"/>
      <c r="J64" s="25"/>
      <c r="K64" s="24"/>
      <c r="L64" s="24"/>
      <c r="M64" s="24"/>
      <c r="N64" s="24"/>
    </row>
    <row r="65" spans="2:14" ht="35.1" customHeight="1" x14ac:dyDescent="0.2">
      <c r="B65" s="39" t="s">
        <v>3224</v>
      </c>
      <c r="C65" s="36" t="s">
        <v>2180</v>
      </c>
      <c r="D65" s="36" t="s">
        <v>2181</v>
      </c>
      <c r="E65" s="38">
        <v>10</v>
      </c>
      <c r="F65" s="37" t="s">
        <v>2182</v>
      </c>
      <c r="G65" s="45"/>
      <c r="H65" s="5"/>
      <c r="I65" s="5"/>
      <c r="J65" s="25"/>
      <c r="K65" s="24"/>
      <c r="L65" s="24"/>
      <c r="M65" s="24"/>
      <c r="N65" s="24"/>
    </row>
    <row r="66" spans="2:14" ht="35.1" customHeight="1" x14ac:dyDescent="0.2">
      <c r="B66" s="39" t="s">
        <v>3224</v>
      </c>
      <c r="C66" s="36" t="s">
        <v>2180</v>
      </c>
      <c r="D66" s="36" t="s">
        <v>2183</v>
      </c>
      <c r="E66" s="38">
        <v>10</v>
      </c>
      <c r="F66" s="37" t="s">
        <v>2184</v>
      </c>
      <c r="G66" s="45"/>
      <c r="H66" s="5"/>
      <c r="I66" s="5"/>
      <c r="J66" s="25"/>
      <c r="K66" s="24"/>
      <c r="L66" s="24"/>
      <c r="M66" s="24"/>
      <c r="N66" s="24"/>
    </row>
    <row r="67" spans="2:14" ht="35.1" customHeight="1" x14ac:dyDescent="0.2">
      <c r="B67" s="39" t="s">
        <v>3224</v>
      </c>
      <c r="C67" s="36" t="s">
        <v>2211</v>
      </c>
      <c r="D67" s="36" t="s">
        <v>2212</v>
      </c>
      <c r="E67" s="38">
        <v>2</v>
      </c>
      <c r="F67" s="37" t="s">
        <v>1208</v>
      </c>
      <c r="G67" s="45"/>
      <c r="H67" s="5"/>
      <c r="I67" s="5"/>
      <c r="J67" s="25"/>
      <c r="K67" s="24"/>
      <c r="L67" s="24"/>
      <c r="M67" s="24"/>
      <c r="N67" s="24"/>
    </row>
    <row r="68" spans="2:14" ht="35.1" customHeight="1" x14ac:dyDescent="0.2">
      <c r="B68" s="39" t="s">
        <v>3224</v>
      </c>
      <c r="C68" s="36" t="s">
        <v>2149</v>
      </c>
      <c r="D68" s="36" t="s">
        <v>2150</v>
      </c>
      <c r="E68" s="38">
        <v>10</v>
      </c>
      <c r="F68" s="37" t="s">
        <v>597</v>
      </c>
      <c r="G68" s="45"/>
      <c r="H68" s="5"/>
      <c r="I68" s="5"/>
      <c r="J68" s="25"/>
      <c r="K68" s="24"/>
      <c r="L68" s="24"/>
      <c r="M68" s="24"/>
      <c r="N68" s="24"/>
    </row>
    <row r="69" spans="2:14" ht="35.1" customHeight="1" x14ac:dyDescent="0.2">
      <c r="B69" s="39" t="s">
        <v>3224</v>
      </c>
      <c r="C69" s="36" t="s">
        <v>3165</v>
      </c>
      <c r="D69" s="36" t="s">
        <v>3185</v>
      </c>
      <c r="E69" s="38">
        <v>4</v>
      </c>
      <c r="F69" s="37" t="s">
        <v>3168</v>
      </c>
      <c r="G69" s="45"/>
      <c r="H69" s="5"/>
      <c r="I69" s="5"/>
      <c r="J69" s="25"/>
      <c r="K69" s="24"/>
      <c r="L69" s="24"/>
      <c r="M69" s="24"/>
      <c r="N69" s="24"/>
    </row>
    <row r="70" spans="2:14" ht="35.1" customHeight="1" x14ac:dyDescent="0.2">
      <c r="B70" s="39" t="s">
        <v>3224</v>
      </c>
      <c r="C70" s="36" t="s">
        <v>3165</v>
      </c>
      <c r="D70" s="36" t="s">
        <v>3186</v>
      </c>
      <c r="E70" s="38">
        <v>10</v>
      </c>
      <c r="F70" s="37" t="s">
        <v>3170</v>
      </c>
      <c r="G70" s="45"/>
      <c r="H70" s="5"/>
      <c r="I70" s="5"/>
      <c r="J70" s="25"/>
      <c r="K70" s="24"/>
      <c r="L70" s="24"/>
      <c r="M70" s="24"/>
      <c r="N70" s="24"/>
    </row>
    <row r="71" spans="2:14" ht="35.1" customHeight="1" x14ac:dyDescent="0.2">
      <c r="B71" s="39" t="s">
        <v>3224</v>
      </c>
      <c r="C71" s="36" t="s">
        <v>3165</v>
      </c>
      <c r="D71" s="36" t="s">
        <v>3187</v>
      </c>
      <c r="E71" s="38">
        <v>8</v>
      </c>
      <c r="F71" s="37" t="s">
        <v>3174</v>
      </c>
      <c r="G71" s="45"/>
      <c r="H71" s="5"/>
      <c r="I71" s="5"/>
      <c r="J71" s="25"/>
      <c r="K71" s="24"/>
      <c r="L71" s="24"/>
      <c r="M71" s="24"/>
      <c r="N71" s="24"/>
    </row>
    <row r="72" spans="2:14" ht="35.1" customHeight="1" x14ac:dyDescent="0.2">
      <c r="B72" s="39" t="s">
        <v>3224</v>
      </c>
      <c r="C72" s="36" t="s">
        <v>3165</v>
      </c>
      <c r="D72" s="36" t="s">
        <v>3188</v>
      </c>
      <c r="E72" s="38">
        <v>4</v>
      </c>
      <c r="F72" s="37" t="s">
        <v>3177</v>
      </c>
      <c r="G72" s="45"/>
      <c r="H72" s="5"/>
      <c r="I72" s="5"/>
      <c r="J72" s="25"/>
      <c r="K72" s="24"/>
      <c r="L72" s="24"/>
      <c r="M72" s="24"/>
      <c r="N72" s="24"/>
    </row>
    <row r="73" spans="2:14" ht="35.1" customHeight="1" x14ac:dyDescent="0.2">
      <c r="B73" s="39" t="s">
        <v>3224</v>
      </c>
      <c r="C73" s="36" t="s">
        <v>3165</v>
      </c>
      <c r="D73" s="36" t="s">
        <v>3189</v>
      </c>
      <c r="E73" s="38">
        <v>4</v>
      </c>
      <c r="F73" s="37" t="s">
        <v>3177</v>
      </c>
      <c r="G73" s="45"/>
      <c r="H73" s="5"/>
      <c r="I73" s="5"/>
      <c r="J73" s="25"/>
      <c r="K73" s="24"/>
      <c r="L73" s="24"/>
      <c r="M73" s="24"/>
      <c r="N73" s="24"/>
    </row>
    <row r="74" spans="2:14" ht="35.1" customHeight="1" x14ac:dyDescent="0.2">
      <c r="B74" s="39" t="s">
        <v>3224</v>
      </c>
      <c r="C74" s="36" t="s">
        <v>3451</v>
      </c>
      <c r="D74" s="36" t="s">
        <v>3452</v>
      </c>
      <c r="E74" s="38">
        <v>10</v>
      </c>
      <c r="F74" s="37" t="s">
        <v>3453</v>
      </c>
      <c r="G74" s="45"/>
      <c r="H74" s="5"/>
      <c r="I74" s="5"/>
      <c r="J74" s="25"/>
      <c r="K74" s="24"/>
      <c r="L74" s="24"/>
      <c r="M74" s="24"/>
      <c r="N74" s="24"/>
    </row>
    <row r="75" spans="2:14" ht="35.1" customHeight="1" x14ac:dyDescent="0.2">
      <c r="B75" s="39" t="s">
        <v>3224</v>
      </c>
      <c r="C75" s="36" t="s">
        <v>2216</v>
      </c>
      <c r="D75" s="36" t="s">
        <v>2217</v>
      </c>
      <c r="E75" s="38">
        <v>9</v>
      </c>
      <c r="F75" s="37" t="s">
        <v>2218</v>
      </c>
      <c r="G75" s="45"/>
      <c r="H75" s="5"/>
      <c r="I75" s="5"/>
      <c r="J75" s="25"/>
      <c r="K75" s="24"/>
      <c r="L75" s="24"/>
      <c r="M75" s="24"/>
      <c r="N75" s="24"/>
    </row>
    <row r="76" spans="2:14" ht="35.1" customHeight="1" x14ac:dyDescent="0.2">
      <c r="B76" s="39" t="s">
        <v>3224</v>
      </c>
      <c r="C76" s="36" t="s">
        <v>2185</v>
      </c>
      <c r="D76" s="36" t="s">
        <v>2186</v>
      </c>
      <c r="E76" s="38">
        <v>10</v>
      </c>
      <c r="F76" s="37" t="s">
        <v>2187</v>
      </c>
      <c r="G76" s="45"/>
      <c r="H76" s="5"/>
      <c r="I76" s="5"/>
      <c r="J76" s="25"/>
      <c r="K76" s="24"/>
      <c r="L76" s="24"/>
      <c r="M76" s="24"/>
      <c r="N76" s="24"/>
    </row>
    <row r="77" spans="2:14" ht="35.1" customHeight="1" x14ac:dyDescent="0.2">
      <c r="B77" s="39" t="s">
        <v>3224</v>
      </c>
      <c r="C77" s="36" t="s">
        <v>2111</v>
      </c>
      <c r="D77" s="36" t="s">
        <v>2112</v>
      </c>
      <c r="E77" s="38">
        <v>9</v>
      </c>
      <c r="F77" s="37" t="s">
        <v>2113</v>
      </c>
      <c r="G77" s="45"/>
      <c r="H77" s="22"/>
      <c r="I77" s="22"/>
      <c r="J77" s="25"/>
      <c r="K77" s="24"/>
      <c r="L77" s="24"/>
      <c r="M77" s="24"/>
      <c r="N77" s="24"/>
    </row>
    <row r="78" spans="2:14" ht="35.1" customHeight="1" x14ac:dyDescent="0.2">
      <c r="B78" s="39" t="s">
        <v>3224</v>
      </c>
      <c r="C78" s="36" t="s">
        <v>2092</v>
      </c>
      <c r="D78" s="36" t="s">
        <v>2093</v>
      </c>
      <c r="E78" s="38">
        <v>1</v>
      </c>
      <c r="F78" s="37" t="s">
        <v>2094</v>
      </c>
      <c r="G78" s="45"/>
      <c r="H78" s="5"/>
      <c r="I78" s="5"/>
      <c r="J78" s="25"/>
      <c r="K78" s="24"/>
      <c r="L78" s="24"/>
      <c r="M78" s="24"/>
      <c r="N78" s="24"/>
    </row>
    <row r="79" spans="2:14" ht="35.1" customHeight="1" x14ac:dyDescent="0.2">
      <c r="B79" s="39" t="s">
        <v>3224</v>
      </c>
      <c r="C79" s="36" t="s">
        <v>2092</v>
      </c>
      <c r="D79" s="36" t="s">
        <v>2151</v>
      </c>
      <c r="E79" s="38">
        <v>10</v>
      </c>
      <c r="F79" s="37" t="s">
        <v>2152</v>
      </c>
      <c r="G79" s="45"/>
      <c r="H79" s="5"/>
      <c r="I79" s="5"/>
      <c r="J79" s="25"/>
      <c r="K79" s="24"/>
      <c r="L79" s="24"/>
      <c r="M79" s="24"/>
      <c r="N79" s="24"/>
    </row>
    <row r="80" spans="2:14" ht="35.1" customHeight="1" x14ac:dyDescent="0.2">
      <c r="B80" s="39" t="s">
        <v>3224</v>
      </c>
      <c r="C80" s="36" t="s">
        <v>2092</v>
      </c>
      <c r="D80" s="36" t="s">
        <v>2205</v>
      </c>
      <c r="E80" s="38">
        <v>17</v>
      </c>
      <c r="F80" s="37" t="s">
        <v>2094</v>
      </c>
      <c r="G80" s="45"/>
      <c r="H80" s="5"/>
      <c r="I80" s="5"/>
      <c r="J80" s="25"/>
      <c r="K80" s="24"/>
      <c r="L80" s="24"/>
      <c r="M80" s="24"/>
      <c r="N80" s="24"/>
    </row>
    <row r="81" spans="2:14" ht="35.1" customHeight="1" x14ac:dyDescent="0.2">
      <c r="B81" s="39" t="s">
        <v>3224</v>
      </c>
      <c r="C81" s="36" t="s">
        <v>2104</v>
      </c>
      <c r="D81" s="36" t="s">
        <v>2105</v>
      </c>
      <c r="E81" s="38">
        <v>8</v>
      </c>
      <c r="F81" s="37">
        <v>1723</v>
      </c>
      <c r="G81" s="45"/>
      <c r="H81" s="5"/>
      <c r="I81" s="5"/>
      <c r="J81" s="25"/>
      <c r="K81" s="24"/>
      <c r="L81" s="24"/>
      <c r="M81" s="24"/>
      <c r="N81" s="24"/>
    </row>
    <row r="82" spans="2:14" ht="35.1" customHeight="1" x14ac:dyDescent="0.2">
      <c r="B82" s="39" t="s">
        <v>3224</v>
      </c>
      <c r="C82" s="36" t="s">
        <v>2104</v>
      </c>
      <c r="D82" s="36" t="s">
        <v>2106</v>
      </c>
      <c r="E82" s="38">
        <v>8</v>
      </c>
      <c r="F82" s="37">
        <v>1723</v>
      </c>
      <c r="G82" s="45"/>
      <c r="H82" s="5"/>
      <c r="I82" s="5"/>
      <c r="J82" s="25"/>
      <c r="K82" s="24"/>
      <c r="L82" s="24"/>
      <c r="M82" s="24"/>
      <c r="N82" s="24"/>
    </row>
    <row r="83" spans="2:14" ht="35.1" customHeight="1" x14ac:dyDescent="0.2">
      <c r="B83" s="39" t="s">
        <v>3224</v>
      </c>
      <c r="C83" s="36" t="s">
        <v>2104</v>
      </c>
      <c r="D83" s="36" t="s">
        <v>2112</v>
      </c>
      <c r="E83" s="38">
        <v>9</v>
      </c>
      <c r="F83" s="37">
        <v>1723</v>
      </c>
      <c r="G83" s="44"/>
      <c r="H83" s="5"/>
      <c r="I83" s="5"/>
      <c r="J83" s="25"/>
      <c r="K83" s="24"/>
      <c r="L83" s="24"/>
      <c r="M83" s="24"/>
      <c r="N83" s="24"/>
    </row>
    <row r="84" spans="2:14" ht="35.1" customHeight="1" x14ac:dyDescent="0.2">
      <c r="B84" s="39" t="s">
        <v>3224</v>
      </c>
      <c r="C84" s="36" t="s">
        <v>2104</v>
      </c>
      <c r="D84" s="36" t="s">
        <v>2160</v>
      </c>
      <c r="E84" s="38">
        <v>11</v>
      </c>
      <c r="F84" s="37">
        <v>1723</v>
      </c>
      <c r="G84" s="44"/>
      <c r="H84" s="5"/>
      <c r="I84" s="5"/>
      <c r="J84" s="25"/>
      <c r="K84" s="24"/>
      <c r="L84" s="26"/>
      <c r="M84" s="24"/>
      <c r="N84" s="24"/>
    </row>
    <row r="85" spans="2:14" ht="35.1" customHeight="1" x14ac:dyDescent="0.2">
      <c r="B85" s="39" t="s">
        <v>3224</v>
      </c>
      <c r="C85" s="36" t="s">
        <v>2104</v>
      </c>
      <c r="D85" s="36" t="s">
        <v>2168</v>
      </c>
      <c r="E85" s="38">
        <v>15</v>
      </c>
      <c r="F85" s="37">
        <v>1723</v>
      </c>
      <c r="G85" s="45"/>
      <c r="H85" s="5"/>
      <c r="I85" s="5"/>
      <c r="J85" s="25"/>
      <c r="K85" s="24"/>
      <c r="L85" s="24"/>
      <c r="M85" s="24"/>
      <c r="N85" s="24"/>
    </row>
    <row r="86" spans="2:14" ht="35.1" customHeight="1" x14ac:dyDescent="0.2">
      <c r="B86" s="39" t="s">
        <v>3224</v>
      </c>
      <c r="C86" s="36" t="s">
        <v>2104</v>
      </c>
      <c r="D86" s="36" t="s">
        <v>2173</v>
      </c>
      <c r="E86" s="38">
        <v>16</v>
      </c>
      <c r="F86" s="37">
        <v>1723</v>
      </c>
      <c r="G86" s="45"/>
      <c r="H86" s="22"/>
      <c r="I86" s="22"/>
      <c r="J86" s="23"/>
      <c r="K86" s="26"/>
      <c r="L86" s="24"/>
      <c r="M86" s="24"/>
      <c r="N86" s="24"/>
    </row>
    <row r="87" spans="2:14" ht="35.1" customHeight="1" x14ac:dyDescent="0.2">
      <c r="B87" s="39" t="s">
        <v>3224</v>
      </c>
      <c r="C87" s="36" t="s">
        <v>2104</v>
      </c>
      <c r="D87" s="36" t="s">
        <v>2225</v>
      </c>
      <c r="E87" s="38" t="s">
        <v>2226</v>
      </c>
      <c r="F87" s="37">
        <v>1723</v>
      </c>
      <c r="G87" s="45"/>
      <c r="H87" s="5"/>
      <c r="I87" s="5"/>
      <c r="J87" s="25"/>
      <c r="K87" s="24"/>
      <c r="L87" s="24"/>
      <c r="M87" s="24"/>
      <c r="N87" s="24"/>
    </row>
    <row r="88" spans="2:14" ht="35.1" customHeight="1" x14ac:dyDescent="0.2">
      <c r="B88" s="39" t="s">
        <v>3224</v>
      </c>
      <c r="C88" s="36" t="s">
        <v>2104</v>
      </c>
      <c r="D88" s="36" t="s">
        <v>3190</v>
      </c>
      <c r="E88" s="38">
        <v>5</v>
      </c>
      <c r="F88" s="37">
        <v>1723</v>
      </c>
      <c r="G88" s="45"/>
      <c r="H88" s="5"/>
      <c r="I88" s="5"/>
      <c r="J88" s="25"/>
      <c r="K88" s="24"/>
      <c r="L88" s="24"/>
      <c r="M88" s="24"/>
      <c r="N88" s="24"/>
    </row>
    <row r="89" spans="2:14" ht="35.1" customHeight="1" x14ac:dyDescent="0.2">
      <c r="B89" s="39" t="s">
        <v>3224</v>
      </c>
      <c r="C89" s="36" t="s">
        <v>2104</v>
      </c>
      <c r="D89" s="36" t="s">
        <v>3191</v>
      </c>
      <c r="E89" s="38">
        <v>14</v>
      </c>
      <c r="F89" s="37">
        <v>1723</v>
      </c>
      <c r="G89" s="45"/>
      <c r="H89" s="5"/>
      <c r="I89" s="5"/>
      <c r="J89" s="25"/>
      <c r="K89" s="24"/>
      <c r="L89" s="24"/>
      <c r="M89" s="24"/>
      <c r="N89" s="24"/>
    </row>
    <row r="90" spans="2:14" ht="35.1" customHeight="1" x14ac:dyDescent="0.2">
      <c r="B90" s="39" t="s">
        <v>3224</v>
      </c>
      <c r="C90" s="36" t="s">
        <v>2153</v>
      </c>
      <c r="D90" s="36" t="s">
        <v>2154</v>
      </c>
      <c r="E90" s="38">
        <v>10</v>
      </c>
      <c r="F90" s="37" t="s">
        <v>2156</v>
      </c>
      <c r="G90" s="45"/>
      <c r="H90" s="22"/>
      <c r="I90" s="22"/>
      <c r="J90" s="25"/>
      <c r="K90" s="26"/>
      <c r="L90" s="24"/>
      <c r="M90" s="24"/>
      <c r="N90" s="24"/>
    </row>
    <row r="91" spans="2:14" ht="35.1" customHeight="1" x14ac:dyDescent="0.2">
      <c r="B91" s="39" t="s">
        <v>3224</v>
      </c>
      <c r="C91" s="36" t="s">
        <v>2153</v>
      </c>
      <c r="D91" s="36" t="s">
        <v>3192</v>
      </c>
      <c r="E91" s="38">
        <v>14</v>
      </c>
      <c r="F91" s="37" t="s">
        <v>2156</v>
      </c>
      <c r="G91" s="33"/>
      <c r="H91" s="33"/>
      <c r="I91" s="33"/>
      <c r="J91" s="30"/>
      <c r="K91" s="34"/>
    </row>
    <row r="92" spans="2:14" ht="35.1" customHeight="1" x14ac:dyDescent="0.2">
      <c r="B92" s="39" t="s">
        <v>3224</v>
      </c>
      <c r="C92" s="36" t="s">
        <v>2153</v>
      </c>
      <c r="D92" s="36" t="s">
        <v>2155</v>
      </c>
      <c r="E92" s="38">
        <v>10</v>
      </c>
      <c r="F92" s="37" t="s">
        <v>2156</v>
      </c>
      <c r="G92" s="30"/>
      <c r="H92" s="30"/>
      <c r="I92" s="30"/>
    </row>
    <row r="93" spans="2:14" ht="35.1" customHeight="1" x14ac:dyDescent="0.2">
      <c r="B93" s="39" t="s">
        <v>3224</v>
      </c>
      <c r="C93" s="36" t="s">
        <v>2153</v>
      </c>
      <c r="D93" s="36" t="s">
        <v>2161</v>
      </c>
      <c r="E93" s="38">
        <v>11</v>
      </c>
      <c r="F93" s="37" t="s">
        <v>2156</v>
      </c>
      <c r="G93" s="30"/>
      <c r="H93" s="30"/>
      <c r="I93" s="30"/>
    </row>
    <row r="94" spans="2:14" ht="35.1" customHeight="1" x14ac:dyDescent="0.2">
      <c r="B94" s="39" t="s">
        <v>3224</v>
      </c>
      <c r="C94" s="36" t="s">
        <v>2153</v>
      </c>
      <c r="D94" s="36" t="s">
        <v>2219</v>
      </c>
      <c r="E94" s="38" t="s">
        <v>2220</v>
      </c>
      <c r="F94" s="37" t="s">
        <v>2156</v>
      </c>
      <c r="G94" s="30"/>
      <c r="H94" s="30"/>
      <c r="I94" s="30"/>
    </row>
    <row r="95" spans="2:14" ht="35.1" customHeight="1" x14ac:dyDescent="0.2">
      <c r="B95" s="39" t="s">
        <v>3224</v>
      </c>
      <c r="C95" s="36" t="s">
        <v>2114</v>
      </c>
      <c r="D95" s="36" t="s">
        <v>2110</v>
      </c>
      <c r="E95" s="38">
        <v>9</v>
      </c>
      <c r="F95" s="37" t="s">
        <v>106</v>
      </c>
      <c r="G95" s="30"/>
      <c r="H95" s="30"/>
      <c r="I95" s="30"/>
    </row>
    <row r="96" spans="2:14" ht="35.1" customHeight="1" x14ac:dyDescent="0.2">
      <c r="B96" s="39" t="s">
        <v>3224</v>
      </c>
      <c r="C96" s="36" t="s">
        <v>2188</v>
      </c>
      <c r="D96" s="36" t="s">
        <v>2189</v>
      </c>
      <c r="E96" s="38">
        <v>10</v>
      </c>
      <c r="F96" s="37" t="s">
        <v>2190</v>
      </c>
      <c r="G96" s="30"/>
      <c r="H96" s="30"/>
      <c r="I96" s="30"/>
    </row>
    <row r="97" spans="2:9" ht="35.1" customHeight="1" x14ac:dyDescent="0.2">
      <c r="B97" s="39" t="s">
        <v>3224</v>
      </c>
      <c r="C97" s="36" t="s">
        <v>2101</v>
      </c>
      <c r="D97" s="36" t="s">
        <v>2102</v>
      </c>
      <c r="E97" s="38">
        <v>7</v>
      </c>
      <c r="F97" s="37" t="s">
        <v>2103</v>
      </c>
      <c r="G97" s="30"/>
      <c r="H97" s="30"/>
      <c r="I97" s="30"/>
    </row>
    <row r="98" spans="2:9" ht="35.1" customHeight="1" x14ac:dyDescent="0.2">
      <c r="B98" s="36" t="s">
        <v>2231</v>
      </c>
      <c r="C98" s="36" t="s">
        <v>2232</v>
      </c>
      <c r="D98" s="36" t="s">
        <v>2233</v>
      </c>
      <c r="E98" s="38">
        <v>3</v>
      </c>
      <c r="F98" s="37" t="s">
        <v>2234</v>
      </c>
    </row>
    <row r="99" spans="2:9" ht="35.1" customHeight="1" x14ac:dyDescent="0.2">
      <c r="B99" s="36" t="s">
        <v>2231</v>
      </c>
      <c r="C99" s="36" t="s">
        <v>2238</v>
      </c>
      <c r="D99" s="36" t="s">
        <v>2239</v>
      </c>
      <c r="E99" s="38">
        <v>1</v>
      </c>
      <c r="F99" s="37" t="s">
        <v>2240</v>
      </c>
    </row>
    <row r="100" spans="2:9" ht="35.1" customHeight="1" x14ac:dyDescent="0.2">
      <c r="B100" s="36" t="s">
        <v>2231</v>
      </c>
      <c r="C100" s="36" t="s">
        <v>2241</v>
      </c>
      <c r="D100" s="36" t="s">
        <v>2242</v>
      </c>
      <c r="E100" s="38">
        <v>4</v>
      </c>
      <c r="F100" s="37" t="s">
        <v>2243</v>
      </c>
    </row>
    <row r="101" spans="2:9" ht="35.1" customHeight="1" x14ac:dyDescent="0.2">
      <c r="B101" s="36" t="s">
        <v>2231</v>
      </c>
      <c r="C101" s="36" t="s">
        <v>2104</v>
      </c>
      <c r="D101" s="36" t="s">
        <v>3251</v>
      </c>
      <c r="E101" s="38"/>
      <c r="F101" s="38">
        <v>1723</v>
      </c>
    </row>
    <row r="102" spans="2:9" ht="35.1" customHeight="1" x14ac:dyDescent="0.2">
      <c r="B102" s="36" t="s">
        <v>2244</v>
      </c>
      <c r="C102" s="36" t="s">
        <v>2245</v>
      </c>
      <c r="D102" s="36" t="s">
        <v>2246</v>
      </c>
      <c r="E102" s="38">
        <v>1</v>
      </c>
      <c r="F102" s="37" t="s">
        <v>2247</v>
      </c>
    </row>
    <row r="103" spans="2:9" ht="35.1" customHeight="1" x14ac:dyDescent="0.2">
      <c r="B103" s="36" t="s">
        <v>2251</v>
      </c>
      <c r="C103" s="36" t="s">
        <v>3084</v>
      </c>
      <c r="D103" s="36" t="s">
        <v>3085</v>
      </c>
      <c r="E103" s="38">
        <v>1</v>
      </c>
      <c r="F103" s="37" t="s">
        <v>3086</v>
      </c>
    </row>
    <row r="104" spans="2:9" ht="35.1" customHeight="1" x14ac:dyDescent="0.2">
      <c r="B104" s="36" t="s">
        <v>2251</v>
      </c>
      <c r="C104" s="36" t="s">
        <v>3081</v>
      </c>
      <c r="D104" s="36" t="s">
        <v>3082</v>
      </c>
      <c r="E104" s="38">
        <v>1</v>
      </c>
      <c r="F104" s="37" t="s">
        <v>3083</v>
      </c>
    </row>
    <row r="105" spans="2:9" ht="35.1" customHeight="1" x14ac:dyDescent="0.2">
      <c r="B105" s="36" t="s">
        <v>2258</v>
      </c>
      <c r="C105" s="36" t="s">
        <v>2271</v>
      </c>
      <c r="D105" s="36" t="s">
        <v>2272</v>
      </c>
      <c r="E105" s="38">
        <v>1</v>
      </c>
      <c r="F105" s="37" t="s">
        <v>2273</v>
      </c>
    </row>
    <row r="106" spans="2:9" ht="35.1" customHeight="1" x14ac:dyDescent="0.2">
      <c r="B106" s="36" t="s">
        <v>2258</v>
      </c>
      <c r="C106" s="36" t="s">
        <v>2274</v>
      </c>
      <c r="D106" s="36" t="s">
        <v>2275</v>
      </c>
      <c r="E106" s="38">
        <v>2</v>
      </c>
      <c r="F106" s="37" t="s">
        <v>2276</v>
      </c>
    </row>
    <row r="107" spans="2:9" ht="35.1" customHeight="1" x14ac:dyDescent="0.2">
      <c r="B107" s="36" t="s">
        <v>2258</v>
      </c>
      <c r="C107" s="36" t="s">
        <v>3482</v>
      </c>
      <c r="D107" s="36" t="s">
        <v>3483</v>
      </c>
      <c r="E107" s="38">
        <v>1</v>
      </c>
      <c r="F107" s="37" t="s">
        <v>3484</v>
      </c>
    </row>
    <row r="108" spans="2:9" ht="35.1" customHeight="1" x14ac:dyDescent="0.2">
      <c r="B108" s="36" t="s">
        <v>2596</v>
      </c>
      <c r="C108" s="36" t="s">
        <v>3348</v>
      </c>
      <c r="D108" s="36" t="s">
        <v>3349</v>
      </c>
      <c r="E108" s="38"/>
      <c r="F108" s="37" t="s">
        <v>3350</v>
      </c>
    </row>
    <row r="109" spans="2:9" ht="35.1" customHeight="1" x14ac:dyDescent="0.2">
      <c r="B109" s="36" t="s">
        <v>2287</v>
      </c>
      <c r="C109" s="36" t="s">
        <v>2288</v>
      </c>
      <c r="D109" s="36" t="s">
        <v>2289</v>
      </c>
      <c r="E109" s="38">
        <v>1</v>
      </c>
      <c r="F109" s="37" t="s">
        <v>2290</v>
      </c>
    </row>
    <row r="110" spans="2:9" ht="35.1" customHeight="1" x14ac:dyDescent="0.2">
      <c r="B110" s="36" t="s">
        <v>2287</v>
      </c>
      <c r="C110" s="36" t="s">
        <v>3206</v>
      </c>
      <c r="D110" s="36" t="s">
        <v>3207</v>
      </c>
      <c r="E110" s="38">
        <v>4</v>
      </c>
      <c r="F110" s="37" t="s">
        <v>3208</v>
      </c>
    </row>
    <row r="111" spans="2:9" ht="35.1" customHeight="1" x14ac:dyDescent="0.2">
      <c r="B111" s="36" t="s">
        <v>2287</v>
      </c>
      <c r="C111" s="36" t="s">
        <v>2294</v>
      </c>
      <c r="D111" s="36" t="s">
        <v>2295</v>
      </c>
      <c r="E111" s="38">
        <v>1</v>
      </c>
      <c r="F111" s="37">
        <v>78812898</v>
      </c>
    </row>
    <row r="112" spans="2:9" ht="35.1" customHeight="1" x14ac:dyDescent="0.2">
      <c r="B112" s="36" t="s">
        <v>2287</v>
      </c>
      <c r="C112" s="36" t="s">
        <v>2296</v>
      </c>
      <c r="D112" s="36" t="s">
        <v>2297</v>
      </c>
      <c r="E112" s="38">
        <v>1</v>
      </c>
      <c r="F112" s="37" t="s">
        <v>2298</v>
      </c>
    </row>
    <row r="113" spans="2:6" ht="35.1" customHeight="1" x14ac:dyDescent="0.2">
      <c r="B113" s="36" t="s">
        <v>2287</v>
      </c>
      <c r="C113" s="36" t="s">
        <v>2299</v>
      </c>
      <c r="D113" s="36" t="s">
        <v>2300</v>
      </c>
      <c r="E113" s="38">
        <v>1</v>
      </c>
      <c r="F113" s="37" t="s">
        <v>2301</v>
      </c>
    </row>
    <row r="114" spans="2:6" ht="35.1" customHeight="1" x14ac:dyDescent="0.2">
      <c r="B114" s="36" t="s">
        <v>2287</v>
      </c>
      <c r="C114" s="36" t="s">
        <v>2302</v>
      </c>
      <c r="D114" s="36" t="s">
        <v>2303</v>
      </c>
      <c r="E114" s="38">
        <v>1</v>
      </c>
      <c r="F114" s="37" t="s">
        <v>2304</v>
      </c>
    </row>
    <row r="115" spans="2:6" ht="35.1" customHeight="1" x14ac:dyDescent="0.2">
      <c r="B115" s="36" t="s">
        <v>2287</v>
      </c>
      <c r="C115" s="36" t="s">
        <v>2305</v>
      </c>
      <c r="D115" s="36" t="s">
        <v>2306</v>
      </c>
      <c r="E115" s="37"/>
      <c r="F115" s="37">
        <v>78811513</v>
      </c>
    </row>
    <row r="116" spans="2:6" ht="35.1" customHeight="1" x14ac:dyDescent="0.2">
      <c r="B116" s="36" t="s">
        <v>2287</v>
      </c>
      <c r="C116" s="36" t="s">
        <v>3381</v>
      </c>
      <c r="D116" s="36" t="s">
        <v>3382</v>
      </c>
      <c r="E116" s="37"/>
      <c r="F116" s="37" t="s">
        <v>3383</v>
      </c>
    </row>
    <row r="117" spans="2:6" ht="35.1" customHeight="1" x14ac:dyDescent="0.2">
      <c r="B117" s="36" t="s">
        <v>2287</v>
      </c>
      <c r="C117" s="36" t="s">
        <v>2104</v>
      </c>
      <c r="D117" s="36" t="s">
        <v>3223</v>
      </c>
      <c r="E117" s="37"/>
      <c r="F117" s="38">
        <v>1723</v>
      </c>
    </row>
    <row r="118" spans="2:6" ht="35.1" customHeight="1" x14ac:dyDescent="0.2">
      <c r="B118" s="36" t="s">
        <v>2313</v>
      </c>
      <c r="C118" s="36" t="s">
        <v>2314</v>
      </c>
      <c r="D118" s="36" t="s">
        <v>2315</v>
      </c>
      <c r="E118" s="38">
        <v>5</v>
      </c>
      <c r="F118" s="37" t="s">
        <v>2316</v>
      </c>
    </row>
    <row r="119" spans="2:6" ht="35.1" customHeight="1" x14ac:dyDescent="0.2">
      <c r="B119" s="36" t="s">
        <v>2313</v>
      </c>
      <c r="C119" s="36" t="s">
        <v>2323</v>
      </c>
      <c r="D119" s="36" t="s">
        <v>2324</v>
      </c>
      <c r="E119" s="38">
        <v>11</v>
      </c>
      <c r="F119" s="37" t="s">
        <v>2325</v>
      </c>
    </row>
    <row r="120" spans="2:6" ht="35.1" customHeight="1" x14ac:dyDescent="0.2">
      <c r="B120" s="36" t="s">
        <v>2326</v>
      </c>
      <c r="C120" s="36" t="s">
        <v>2327</v>
      </c>
      <c r="D120" s="36" t="s">
        <v>2328</v>
      </c>
      <c r="E120" s="37"/>
      <c r="F120" s="37" t="s">
        <v>2329</v>
      </c>
    </row>
    <row r="121" spans="2:6" ht="35.1" customHeight="1" x14ac:dyDescent="0.2">
      <c r="B121" s="36" t="s">
        <v>2326</v>
      </c>
      <c r="C121" s="36" t="s">
        <v>2330</v>
      </c>
      <c r="D121" s="36" t="s">
        <v>2331</v>
      </c>
      <c r="E121" s="37"/>
      <c r="F121" s="37" t="s">
        <v>2332</v>
      </c>
    </row>
    <row r="122" spans="2:6" ht="35.1" customHeight="1" x14ac:dyDescent="0.2">
      <c r="B122" s="36" t="s">
        <v>2326</v>
      </c>
      <c r="C122" s="36" t="s">
        <v>2349</v>
      </c>
      <c r="D122" s="36" t="s">
        <v>2350</v>
      </c>
      <c r="E122" s="37"/>
      <c r="F122" s="37" t="s">
        <v>2351</v>
      </c>
    </row>
    <row r="123" spans="2:6" ht="35.1" customHeight="1" x14ac:dyDescent="0.2">
      <c r="B123" s="36" t="s">
        <v>2326</v>
      </c>
      <c r="C123" s="36" t="s">
        <v>3286</v>
      </c>
      <c r="D123" s="36" t="s">
        <v>3287</v>
      </c>
      <c r="E123" s="37"/>
      <c r="F123" s="37" t="s">
        <v>3288</v>
      </c>
    </row>
    <row r="124" spans="2:6" ht="35.1" customHeight="1" x14ac:dyDescent="0.2">
      <c r="B124" s="36" t="s">
        <v>2326</v>
      </c>
      <c r="C124" s="36" t="s">
        <v>2352</v>
      </c>
      <c r="D124" s="36" t="s">
        <v>2353</v>
      </c>
      <c r="E124" s="37"/>
      <c r="F124" s="37" t="s">
        <v>2354</v>
      </c>
    </row>
    <row r="125" spans="2:6" ht="35.1" customHeight="1" x14ac:dyDescent="0.2">
      <c r="B125" s="36" t="s">
        <v>2326</v>
      </c>
      <c r="C125" s="36" t="s">
        <v>2355</v>
      </c>
      <c r="D125" s="36" t="s">
        <v>2356</v>
      </c>
      <c r="E125" s="37"/>
      <c r="F125" s="37" t="s">
        <v>2357</v>
      </c>
    </row>
    <row r="126" spans="2:6" ht="35.1" customHeight="1" x14ac:dyDescent="0.2">
      <c r="B126" s="36" t="s">
        <v>2326</v>
      </c>
      <c r="C126" s="36" t="s">
        <v>2358</v>
      </c>
      <c r="D126" s="36" t="s">
        <v>2359</v>
      </c>
      <c r="E126" s="37"/>
      <c r="F126" s="37" t="s">
        <v>3283</v>
      </c>
    </row>
    <row r="127" spans="2:6" ht="35.1" customHeight="1" x14ac:dyDescent="0.2">
      <c r="B127" s="36" t="s">
        <v>2326</v>
      </c>
      <c r="C127" s="36" t="s">
        <v>2360</v>
      </c>
      <c r="D127" s="36" t="s">
        <v>2361</v>
      </c>
      <c r="E127" s="37"/>
      <c r="F127" s="37" t="s">
        <v>2362</v>
      </c>
    </row>
    <row r="128" spans="2:6" ht="35.1" customHeight="1" x14ac:dyDescent="0.2">
      <c r="B128" s="36" t="s">
        <v>2326</v>
      </c>
      <c r="C128" s="36" t="s">
        <v>3413</v>
      </c>
      <c r="D128" s="36" t="s">
        <v>3414</v>
      </c>
      <c r="E128" s="37"/>
      <c r="F128" s="37" t="s">
        <v>3415</v>
      </c>
    </row>
    <row r="129" spans="2:6" ht="35.1" customHeight="1" x14ac:dyDescent="0.2">
      <c r="B129" s="36" t="s">
        <v>2326</v>
      </c>
      <c r="C129" s="36" t="s">
        <v>2363</v>
      </c>
      <c r="D129" s="36" t="s">
        <v>2364</v>
      </c>
      <c r="E129" s="37"/>
      <c r="F129" s="37" t="s">
        <v>2365</v>
      </c>
    </row>
    <row r="130" spans="2:6" ht="35.1" customHeight="1" x14ac:dyDescent="0.2">
      <c r="B130" s="36" t="s">
        <v>2326</v>
      </c>
      <c r="C130" s="36" t="s">
        <v>3125</v>
      </c>
      <c r="D130" s="36" t="s">
        <v>3126</v>
      </c>
      <c r="E130" s="49"/>
      <c r="F130" s="37" t="s">
        <v>3127</v>
      </c>
    </row>
    <row r="131" spans="2:6" ht="35.1" customHeight="1" x14ac:dyDescent="0.2">
      <c r="B131" s="36" t="s">
        <v>2326</v>
      </c>
      <c r="C131" s="36" t="s">
        <v>3267</v>
      </c>
      <c r="D131" s="36" t="s">
        <v>3268</v>
      </c>
      <c r="E131" s="49"/>
      <c r="F131" s="37" t="s">
        <v>3269</v>
      </c>
    </row>
    <row r="132" spans="2:6" ht="35.1" customHeight="1" x14ac:dyDescent="0.2">
      <c r="B132" s="36" t="s">
        <v>2366</v>
      </c>
      <c r="C132" s="36" t="s">
        <v>3090</v>
      </c>
      <c r="D132" s="36" t="s">
        <v>3091</v>
      </c>
      <c r="E132" s="37" t="s">
        <v>2385</v>
      </c>
      <c r="F132" s="37" t="s">
        <v>3092</v>
      </c>
    </row>
    <row r="133" spans="2:6" ht="35.1" customHeight="1" x14ac:dyDescent="0.2">
      <c r="B133" s="36" t="s">
        <v>2371</v>
      </c>
      <c r="C133" s="36" t="s">
        <v>3118</v>
      </c>
      <c r="D133" s="40" t="s">
        <v>3119</v>
      </c>
      <c r="E133" s="37"/>
      <c r="F133" s="37" t="s">
        <v>3120</v>
      </c>
    </row>
    <row r="134" spans="2:6" ht="35.1" customHeight="1" x14ac:dyDescent="0.2">
      <c r="B134" s="36" t="s">
        <v>2371</v>
      </c>
      <c r="C134" s="36" t="s">
        <v>2372</v>
      </c>
      <c r="D134" s="36" t="s">
        <v>2373</v>
      </c>
      <c r="E134" s="37"/>
      <c r="F134" s="37" t="s">
        <v>2374</v>
      </c>
    </row>
    <row r="135" spans="2:6" ht="35.1" customHeight="1" x14ac:dyDescent="0.2">
      <c r="B135" s="36" t="s">
        <v>2371</v>
      </c>
      <c r="C135" s="36" t="s">
        <v>2375</v>
      </c>
      <c r="D135" s="36" t="s">
        <v>2376</v>
      </c>
      <c r="E135" s="37" t="s">
        <v>2377</v>
      </c>
      <c r="F135" s="37" t="s">
        <v>2378</v>
      </c>
    </row>
    <row r="136" spans="2:6" ht="35.1" customHeight="1" x14ac:dyDescent="0.2">
      <c r="B136" s="36" t="s">
        <v>2379</v>
      </c>
      <c r="C136" s="36" t="s">
        <v>2383</v>
      </c>
      <c r="D136" s="36" t="s">
        <v>2384</v>
      </c>
      <c r="E136" s="37" t="s">
        <v>2385</v>
      </c>
      <c r="F136" s="37" t="s">
        <v>2386</v>
      </c>
    </row>
    <row r="137" spans="2:6" ht="35.1" customHeight="1" x14ac:dyDescent="0.2">
      <c r="B137" s="36" t="s">
        <v>2387</v>
      </c>
      <c r="C137" s="36" t="s">
        <v>3093</v>
      </c>
      <c r="D137" s="36" t="s">
        <v>3094</v>
      </c>
      <c r="E137" s="38">
        <v>4</v>
      </c>
      <c r="F137" s="37" t="s">
        <v>3097</v>
      </c>
    </row>
    <row r="138" spans="2:6" ht="35.1" customHeight="1" x14ac:dyDescent="0.2">
      <c r="B138" s="36" t="s">
        <v>2387</v>
      </c>
      <c r="C138" s="36" t="s">
        <v>3095</v>
      </c>
      <c r="D138" s="36" t="s">
        <v>3096</v>
      </c>
      <c r="E138" s="38">
        <v>3</v>
      </c>
      <c r="F138" s="37" t="s">
        <v>3098</v>
      </c>
    </row>
    <row r="139" spans="2:6" ht="35.1" customHeight="1" x14ac:dyDescent="0.2">
      <c r="B139" s="36" t="s">
        <v>2387</v>
      </c>
      <c r="C139" s="36" t="s">
        <v>2393</v>
      </c>
      <c r="D139" s="36" t="s">
        <v>2394</v>
      </c>
      <c r="E139" s="38">
        <v>1</v>
      </c>
      <c r="F139" s="37" t="s">
        <v>2395</v>
      </c>
    </row>
    <row r="140" spans="2:6" ht="35.1" customHeight="1" x14ac:dyDescent="0.2">
      <c r="B140" s="36" t="s">
        <v>2387</v>
      </c>
      <c r="C140" s="36" t="s">
        <v>2399</v>
      </c>
      <c r="D140" s="36" t="s">
        <v>3369</v>
      </c>
      <c r="E140" s="38">
        <v>3</v>
      </c>
      <c r="F140" s="37" t="s">
        <v>2400</v>
      </c>
    </row>
    <row r="141" spans="2:6" ht="35.1" customHeight="1" x14ac:dyDescent="0.2">
      <c r="B141" s="36" t="s">
        <v>2387</v>
      </c>
      <c r="C141" s="36" t="s">
        <v>2404</v>
      </c>
      <c r="D141" s="36" t="s">
        <v>2405</v>
      </c>
      <c r="E141" s="38">
        <v>1</v>
      </c>
      <c r="F141" s="37" t="s">
        <v>2406</v>
      </c>
    </row>
    <row r="142" spans="2:6" ht="35.1" customHeight="1" x14ac:dyDescent="0.2">
      <c r="B142" s="36" t="s">
        <v>2387</v>
      </c>
      <c r="C142" s="36" t="s">
        <v>2407</v>
      </c>
      <c r="D142" s="36" t="s">
        <v>2408</v>
      </c>
      <c r="E142" s="38">
        <v>3</v>
      </c>
      <c r="F142" s="37" t="s">
        <v>2409</v>
      </c>
    </row>
    <row r="143" spans="2:6" ht="35.1" customHeight="1" x14ac:dyDescent="0.2">
      <c r="B143" s="36" t="s">
        <v>2387</v>
      </c>
      <c r="C143" s="36" t="s">
        <v>2410</v>
      </c>
      <c r="D143" s="36" t="s">
        <v>3375</v>
      </c>
      <c r="E143" s="38">
        <v>3</v>
      </c>
      <c r="F143" s="37" t="s">
        <v>3376</v>
      </c>
    </row>
    <row r="144" spans="2:6" ht="35.1" customHeight="1" x14ac:dyDescent="0.2">
      <c r="B144" s="36" t="s">
        <v>2387</v>
      </c>
      <c r="C144" s="36" t="s">
        <v>2411</v>
      </c>
      <c r="D144" s="36" t="s">
        <v>2412</v>
      </c>
      <c r="E144" s="38">
        <v>3</v>
      </c>
      <c r="F144" s="37" t="s">
        <v>3374</v>
      </c>
    </row>
    <row r="145" spans="2:6" ht="35.1" customHeight="1" x14ac:dyDescent="0.2">
      <c r="B145" s="36" t="s">
        <v>2921</v>
      </c>
      <c r="C145" s="36" t="s">
        <v>3099</v>
      </c>
      <c r="D145" s="36" t="s">
        <v>3100</v>
      </c>
      <c r="E145" s="38">
        <v>7</v>
      </c>
      <c r="F145" s="37" t="s">
        <v>3101</v>
      </c>
    </row>
    <row r="146" spans="2:6" ht="35.1" customHeight="1" x14ac:dyDescent="0.2">
      <c r="B146" s="36" t="s">
        <v>2413</v>
      </c>
      <c r="C146" s="36" t="s">
        <v>3219</v>
      </c>
      <c r="D146" s="36" t="s">
        <v>3220</v>
      </c>
      <c r="E146" s="38">
        <v>1</v>
      </c>
      <c r="F146" s="37" t="s">
        <v>3221</v>
      </c>
    </row>
    <row r="147" spans="2:6" ht="35.1" customHeight="1" x14ac:dyDescent="0.2">
      <c r="B147" s="36" t="s">
        <v>2413</v>
      </c>
      <c r="C147" s="36" t="s">
        <v>2414</v>
      </c>
      <c r="D147" s="36" t="s">
        <v>2415</v>
      </c>
      <c r="E147" s="38">
        <v>1</v>
      </c>
      <c r="F147" s="37" t="s">
        <v>2416</v>
      </c>
    </row>
    <row r="148" spans="2:6" ht="35.1" customHeight="1" x14ac:dyDescent="0.2">
      <c r="B148" s="36" t="s">
        <v>2413</v>
      </c>
      <c r="C148" s="36" t="s">
        <v>3102</v>
      </c>
      <c r="D148" s="36" t="s">
        <v>3103</v>
      </c>
      <c r="E148" s="38">
        <v>6</v>
      </c>
      <c r="F148" s="37" t="s">
        <v>3104</v>
      </c>
    </row>
    <row r="149" spans="2:6" ht="35.1" customHeight="1" x14ac:dyDescent="0.2">
      <c r="B149" s="36" t="s">
        <v>2413</v>
      </c>
      <c r="C149" s="36" t="s">
        <v>2417</v>
      </c>
      <c r="D149" s="36" t="s">
        <v>3377</v>
      </c>
      <c r="E149" s="37" t="s">
        <v>3378</v>
      </c>
      <c r="F149" s="37" t="s">
        <v>2418</v>
      </c>
    </row>
    <row r="150" spans="2:6" ht="35.1" customHeight="1" x14ac:dyDescent="0.2">
      <c r="B150" s="36" t="s">
        <v>2413</v>
      </c>
      <c r="C150" s="36" t="s">
        <v>2419</v>
      </c>
      <c r="D150" s="36" t="s">
        <v>2420</v>
      </c>
      <c r="E150" s="38">
        <v>1</v>
      </c>
      <c r="F150" s="37" t="s">
        <v>2421</v>
      </c>
    </row>
    <row r="151" spans="2:6" ht="35.1" customHeight="1" x14ac:dyDescent="0.2">
      <c r="B151" s="36" t="s">
        <v>2422</v>
      </c>
      <c r="C151" s="36" t="s">
        <v>2426</v>
      </c>
      <c r="D151" s="36" t="s">
        <v>2427</v>
      </c>
      <c r="E151" s="38">
        <v>1</v>
      </c>
      <c r="F151" s="37" t="s">
        <v>2428</v>
      </c>
    </row>
    <row r="152" spans="2:6" ht="35.1" customHeight="1" x14ac:dyDescent="0.2">
      <c r="B152" s="36" t="s">
        <v>2429</v>
      </c>
      <c r="C152" s="36" t="s">
        <v>2433</v>
      </c>
      <c r="D152" s="36" t="s">
        <v>2434</v>
      </c>
      <c r="E152" s="38">
        <v>1</v>
      </c>
      <c r="F152" s="37" t="s">
        <v>2435</v>
      </c>
    </row>
    <row r="153" spans="2:6" ht="35.1" customHeight="1" x14ac:dyDescent="0.2">
      <c r="B153" s="36" t="s">
        <v>2429</v>
      </c>
      <c r="C153" s="36" t="s">
        <v>2436</v>
      </c>
      <c r="D153" s="36" t="s">
        <v>2437</v>
      </c>
      <c r="E153" s="38">
        <v>4</v>
      </c>
      <c r="F153" s="37" t="s">
        <v>2438</v>
      </c>
    </row>
    <row r="154" spans="2:6" ht="35.1" customHeight="1" x14ac:dyDescent="0.2">
      <c r="B154" s="36" t="s">
        <v>2443</v>
      </c>
      <c r="C154" s="36" t="s">
        <v>3499</v>
      </c>
      <c r="D154" s="36" t="s">
        <v>3500</v>
      </c>
      <c r="E154" s="38">
        <v>2</v>
      </c>
      <c r="F154" s="37" t="s">
        <v>3501</v>
      </c>
    </row>
    <row r="155" spans="2:6" ht="35.1" customHeight="1" x14ac:dyDescent="0.2">
      <c r="B155" s="36" t="s">
        <v>2443</v>
      </c>
      <c r="C155" s="36" t="s">
        <v>3499</v>
      </c>
      <c r="D155" s="36" t="s">
        <v>3502</v>
      </c>
      <c r="E155" s="38">
        <v>2</v>
      </c>
      <c r="F155" s="37" t="s">
        <v>3501</v>
      </c>
    </row>
    <row r="156" spans="2:6" ht="35.1" customHeight="1" x14ac:dyDescent="0.2">
      <c r="B156" s="36" t="s">
        <v>3122</v>
      </c>
      <c r="C156" s="36" t="s">
        <v>3121</v>
      </c>
      <c r="D156" s="36" t="s">
        <v>3123</v>
      </c>
      <c r="E156" s="38"/>
      <c r="F156" s="37" t="s">
        <v>3124</v>
      </c>
    </row>
    <row r="157" spans="2:6" ht="35.1" customHeight="1" x14ac:dyDescent="0.2">
      <c r="B157" s="36" t="s">
        <v>2444</v>
      </c>
      <c r="C157" s="36" t="s">
        <v>2448</v>
      </c>
      <c r="D157" s="36" t="s">
        <v>2449</v>
      </c>
      <c r="E157" s="38"/>
      <c r="F157" s="37" t="s">
        <v>2450</v>
      </c>
    </row>
    <row r="158" spans="2:6" ht="35.1" customHeight="1" x14ac:dyDescent="0.2">
      <c r="B158" s="36" t="s">
        <v>2444</v>
      </c>
      <c r="C158" s="36" t="s">
        <v>2451</v>
      </c>
      <c r="D158" s="36" t="s">
        <v>2452</v>
      </c>
      <c r="E158" s="38">
        <v>3</v>
      </c>
      <c r="F158" s="37" t="s">
        <v>2447</v>
      </c>
    </row>
    <row r="159" spans="2:6" ht="35.1" customHeight="1" x14ac:dyDescent="0.2">
      <c r="B159" s="36" t="s">
        <v>2444</v>
      </c>
      <c r="C159" s="36" t="s">
        <v>2453</v>
      </c>
      <c r="D159" s="36" t="s">
        <v>2454</v>
      </c>
      <c r="E159" s="38"/>
      <c r="F159" s="37" t="s">
        <v>2455</v>
      </c>
    </row>
    <row r="161" spans="2:3" x14ac:dyDescent="0.25">
      <c r="B161" s="100" t="s">
        <v>2229</v>
      </c>
      <c r="C161" s="100"/>
    </row>
  </sheetData>
  <sheetProtection algorithmName="SHA-512" hashValue="NawB/chGOu9mQ1BdcN+Yw3h9Jlj5VO+nSHP78FjLKkTwE9vF8FgJTgFH7h7LARn0SRtv4/LFBTAGoIg4kJQpyg==" saltValue="DKgZS9elQFpQ+cD8b0RnbA==" spinCount="100000" sheet="1" autoFilter="0"/>
  <autoFilter ref="B8:F159"/>
  <sortState ref="C15:F97">
    <sortCondition ref="C14:C97"/>
  </sortState>
  <mergeCells count="2">
    <mergeCell ref="D5:I5"/>
    <mergeCell ref="B161:C161"/>
  </mergeCells>
  <phoneticPr fontId="4" type="noConversion"/>
  <printOptions horizontalCentered="1"/>
  <pageMargins left="0.70866141732283472" right="0.70866141732283472" top="1.1417322834645669" bottom="0.74803149606299213" header="0.31496062992125984" footer="0.31496062992125984"/>
  <pageSetup paperSize="14" scale="30" fitToHeight="0" orientation="portrait" r:id="rId1"/>
  <headerFooter>
    <oddHeader>&amp;C&amp;"Arial,Normal"&amp;20DPA - Directorio de Proveedores Afiliados UNIRED ( Ciudad Capital) P-GGM-05-R-11-V1</oddHeader>
  </headerFooter>
  <ignoredErrors>
    <ignoredError sqref="E5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C13"/>
  <sheetViews>
    <sheetView showGridLines="0" workbookViewId="0">
      <selection activeCell="C26" sqref="C26"/>
    </sheetView>
  </sheetViews>
  <sheetFormatPr baseColWidth="10" defaultColWidth="11.42578125" defaultRowHeight="15" x14ac:dyDescent="0.25"/>
  <cols>
    <col min="2" max="2" width="28.7109375" bestFit="1" customWidth="1"/>
    <col min="3" max="3" width="78.28515625" bestFit="1" customWidth="1"/>
    <col min="4" max="4" width="21.28515625" bestFit="1" customWidth="1"/>
  </cols>
  <sheetData>
    <row r="1" spans="1:3" x14ac:dyDescent="0.25">
      <c r="A1" s="3"/>
    </row>
    <row r="2" spans="1:3" x14ac:dyDescent="0.25">
      <c r="A2" s="3"/>
    </row>
    <row r="3" spans="1:3" x14ac:dyDescent="0.25">
      <c r="A3" s="3"/>
    </row>
    <row r="4" spans="1:3" x14ac:dyDescent="0.25">
      <c r="A4" s="3"/>
    </row>
    <row r="5" spans="1:3" x14ac:dyDescent="0.25">
      <c r="A5" s="3"/>
    </row>
    <row r="6" spans="1:3" ht="23.25" x14ac:dyDescent="0.25">
      <c r="A6" s="3"/>
      <c r="C6" s="52" t="s">
        <v>0</v>
      </c>
    </row>
    <row r="8" spans="1:3" ht="24.95" customHeight="1" x14ac:dyDescent="0.25">
      <c r="B8" s="52"/>
      <c r="C8" s="52" t="s">
        <v>3</v>
      </c>
    </row>
    <row r="9" spans="1:3" ht="24.95" customHeight="1" x14ac:dyDescent="0.25">
      <c r="B9" s="73" t="s">
        <v>3012</v>
      </c>
      <c r="C9" s="61">
        <v>1728</v>
      </c>
    </row>
    <row r="10" spans="1:3" ht="24.95" customHeight="1" x14ac:dyDescent="0.25">
      <c r="B10" s="73" t="s">
        <v>3013</v>
      </c>
      <c r="C10" s="61">
        <v>1763</v>
      </c>
    </row>
    <row r="11" spans="1:3" ht="24.95" customHeight="1" x14ac:dyDescent="0.25">
      <c r="B11" s="73" t="s">
        <v>3014</v>
      </c>
      <c r="C11" s="61" t="s">
        <v>3015</v>
      </c>
    </row>
    <row r="12" spans="1:3" ht="24.95" customHeight="1" x14ac:dyDescent="0.25">
      <c r="B12" s="73" t="s">
        <v>3016</v>
      </c>
      <c r="C12" s="61">
        <v>1722</v>
      </c>
    </row>
    <row r="13" spans="1:3" ht="24.95" customHeight="1" x14ac:dyDescent="0.25">
      <c r="B13" s="73" t="s">
        <v>3017</v>
      </c>
      <c r="C13" s="61" t="s">
        <v>3018</v>
      </c>
    </row>
  </sheetData>
  <sheetProtection algorithmName="SHA-512" hashValue="VhmUQquLsoDhvoQ+rTmSYpsNyEP8Vf5m1AGXQyUBf2qVGaC8MufkdDLwidXDdSvpieYqhN+zQM980QHABj154A==" saltValue="wFZcCHKYdYpVxjvCol2R3A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PORTADA</vt:lpstr>
      <vt:lpstr>HOSPITALES</vt:lpstr>
      <vt:lpstr>DOCTORES CAPITAL</vt:lpstr>
      <vt:lpstr>DOCTORES DEPARTAMENTAL</vt:lpstr>
      <vt:lpstr>PROCEDIMIENTO EN CLÍNICA</vt:lpstr>
      <vt:lpstr>CEN. DIAGNÓSTICO Y LABORATORIOS</vt:lpstr>
      <vt:lpstr>FARMACIAS </vt:lpstr>
      <vt:lpstr>'DOCTORES CAPITAL'!Área_de_impresión</vt:lpstr>
    </vt:vector>
  </TitlesOfParts>
  <Manager/>
  <Company>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Thania Aifan</dc:creator>
  <cp:keywords/>
  <dc:description/>
  <cp:lastModifiedBy>Windows User</cp:lastModifiedBy>
  <cp:revision/>
  <cp:lastPrinted>2022-12-05T22:16:56Z</cp:lastPrinted>
  <dcterms:created xsi:type="dcterms:W3CDTF">2012-07-04T21:54:22Z</dcterms:created>
  <dcterms:modified xsi:type="dcterms:W3CDTF">2023-09-21T18:14:31Z</dcterms:modified>
  <cp:category/>
  <cp:contentStatus/>
</cp:coreProperties>
</file>