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eavilaguerra\Downloads\"/>
    </mc:Choice>
  </mc:AlternateContent>
  <bookViews>
    <workbookView xWindow="0" yWindow="0" windowWidth="20490" windowHeight="7530" activeTab="2"/>
  </bookViews>
  <sheets>
    <sheet name="Hoja1" sheetId="1" r:id="rId1"/>
    <sheet name="Hoja1 (2)" sheetId="2" r:id="rId2"/>
    <sheet name="Versión Final" sheetId="3" r:id="rId3"/>
  </sheets>
  <definedNames>
    <definedName name="_xlnm.Print_Area" localSheetId="2">'Versión Final'!$A$1:$I$47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1" i="3" l="1"/>
  <c r="D33" i="3"/>
  <c r="H20" i="3" s="1"/>
  <c r="F32" i="3"/>
  <c r="F30" i="3"/>
  <c r="F29" i="3"/>
  <c r="F33" i="3" l="1"/>
  <c r="H30" i="2"/>
  <c r="F35" i="2" l="1"/>
  <c r="E35" i="2"/>
  <c r="D35" i="2"/>
  <c r="C35" i="2"/>
</calcChain>
</file>

<file path=xl/sharedStrings.xml><?xml version="1.0" encoding="utf-8"?>
<sst xmlns="http://schemas.openxmlformats.org/spreadsheetml/2006/main" count="100" uniqueCount="65">
  <si>
    <t>COMITÉ OLÍMPICO GUATEMALTECO</t>
  </si>
  <si>
    <t>Desayuno</t>
  </si>
  <si>
    <t>Almuerzo</t>
  </si>
  <si>
    <t>Cena</t>
  </si>
  <si>
    <t>Hospedaje</t>
  </si>
  <si>
    <t>Día 1 (salida)</t>
  </si>
  <si>
    <t>Día 2</t>
  </si>
  <si>
    <t>Día 3</t>
  </si>
  <si>
    <t>Día 4</t>
  </si>
  <si>
    <t>Día 5</t>
  </si>
  <si>
    <t>Vehículo de la Institución:</t>
  </si>
  <si>
    <t xml:space="preserve">Día 6  </t>
  </si>
  <si>
    <t>FORMA DE TRANSPORTE</t>
  </si>
  <si>
    <t xml:space="preserve">       FIRMA SOLICITANTE</t>
  </si>
  <si>
    <t>VoBo.</t>
  </si>
  <si>
    <t>_________________________________</t>
  </si>
  <si>
    <t>Vo.Bo.</t>
  </si>
  <si>
    <t xml:space="preserve">               GERENCIA GENERAL</t>
  </si>
  <si>
    <t xml:space="preserve">Referencia </t>
  </si>
  <si>
    <t>Fecha</t>
  </si>
  <si>
    <t>NOMBRAMIENTO Y SOLICITUD DE VIÁTICOS AL INTERIOR</t>
  </si>
  <si>
    <t>Por este medio me dirijo a usted, para hacer de su conocimiento que se le nombra para realizar la siguiente comisión ofical: ____________________________________________________________________________________________________________</t>
  </si>
  <si>
    <t>Cuota por Fracción x Día</t>
  </si>
  <si>
    <t>JEFATURA, DIRECCIÓN, O SUBGERENCIA</t>
  </si>
  <si>
    <t>Tel: ___________________________________________________</t>
  </si>
  <si>
    <t>TOTAL VIÁTICOS AUTORIZADOS</t>
  </si>
  <si>
    <t>Señor (a): ___________________________________________________________________________________</t>
  </si>
  <si>
    <t>Unidad Administrativa: _______________________________________________________________________</t>
  </si>
  <si>
    <t>Puesto: _____________________________________________________________________________________</t>
  </si>
  <si>
    <t>NIT: _________________________________</t>
  </si>
  <si>
    <t xml:space="preserve">Sueldo Nominal:  ____________________________________________________________________________                                                                                   </t>
  </si>
  <si>
    <t xml:space="preserve">Hora de salida:_____________________________ Hora de retorno:___________________________________  </t>
  </si>
  <si>
    <t>Señor (a):</t>
  </si>
  <si>
    <t>Unidad Administrativa:</t>
  </si>
  <si>
    <t>Puesto:</t>
  </si>
  <si>
    <t>SUB TOTAL</t>
  </si>
  <si>
    <t>Por este medio me dirijo a usted, para hacer de su conocimiento que se le nombra para realizar la siguiente comisión oficial: ____________________________________________________________________________________________________________</t>
  </si>
  <si>
    <t>GERENTE GENERAL</t>
  </si>
  <si>
    <t xml:space="preserve">FIRMA DE PERSONA NOMBRADA A COMISIÓN  </t>
  </si>
  <si>
    <t xml:space="preserve">Fecha comisión del_____________Hora de salida:____________al____________ Hora de retorno:_______________  </t>
  </si>
  <si>
    <t>________________________________________________  Vo.Bo._______________________________________</t>
  </si>
  <si>
    <t xml:space="preserve">                            JEFATURA, DIRECCIÓN, O SUBGERENCIA.</t>
  </si>
  <si>
    <t>Nota: se otorgará desayuno si la comisión inicia antes de las 07:00 a.m. En el caso de la cena se brindará si finaliza despúes de las 19:00 hrs.</t>
  </si>
  <si>
    <t>Fecha de Retorno</t>
  </si>
  <si>
    <t>Hora de entrada</t>
  </si>
  <si>
    <t>Valor</t>
  </si>
  <si>
    <t>Desayuno 15%</t>
  </si>
  <si>
    <t>Almuerzo 20%</t>
  </si>
  <si>
    <t>Cena 15%</t>
  </si>
  <si>
    <t>Hospedaje 50%</t>
  </si>
  <si>
    <t>Observaciones</t>
  </si>
  <si>
    <t>Cantidad</t>
  </si>
  <si>
    <t>Total</t>
  </si>
  <si>
    <t>Referencia No.</t>
  </si>
  <si>
    <t>FIRMA DE PERSONA NOMBRADA</t>
  </si>
  <si>
    <t>Cuota diaria</t>
  </si>
  <si>
    <t>Aprobación</t>
  </si>
  <si>
    <t>SOLICITUD APROBACIÓN DE VIÁTICOS</t>
  </si>
  <si>
    <t>total días de comisión</t>
  </si>
  <si>
    <t>Nota: Se otorgará desayuno si la comisión inicia antes de las 07:00 a.m. En el caso de la cena  se brindará si finaliza despúes de las 19:00 hrs.</t>
  </si>
  <si>
    <t xml:space="preserve">FORMA DE TRANSPORTE:
</t>
  </si>
  <si>
    <t xml:space="preserve"> </t>
  </si>
  <si>
    <t>NOMBRAMIENTO DE COMISIÓN</t>
  </si>
  <si>
    <t>Fecha comisión del_____________</t>
  </si>
  <si>
    <t>Hora de salida:____________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</si>
</sst>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&quot;Q&quot;#,##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90">
    <xf numFmtId="0" fontId="0" fillId="0" borderId="0" xfId="0"/>
    <xf numFmtId="0" fontId="0" fillId="0" borderId="1" xfId="0" applyBorder="1"/>
    <xf numFmtId="0" fontId="0" fillId="0" borderId="2" xfId="0" applyBorder="1"/>
    <xf numFmtId="0" fontId="3" fillId="0" borderId="0" xfId="0" applyFont="1"/>
    <xf numFmtId="0" fontId="0" fillId="0" borderId="3" xfId="0" applyBorder="1"/>
    <xf numFmtId="0" fontId="0" fillId="0" borderId="3" xfId="0" applyBorder="1" applyAlignment="1">
      <alignment horizontal="center" vertical="center"/>
    </xf>
    <xf numFmtId="0" fontId="0" fillId="0" borderId="4" xfId="0" applyBorder="1"/>
    <xf numFmtId="0" fontId="0" fillId="0" borderId="5" xfId="0" applyBorder="1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10" xfId="0" applyFont="1" applyBorder="1"/>
    <xf numFmtId="0" fontId="0" fillId="0" borderId="0" xfId="0" applyAlignment="1">
      <alignment horizontal="left" vertical="top" wrapText="1"/>
    </xf>
    <xf numFmtId="0" fontId="0" fillId="0" borderId="0" xfId="0" applyAlignment="1">
      <alignment vertical="top"/>
    </xf>
    <xf numFmtId="0" fontId="0" fillId="0" borderId="0" xfId="0" applyAlignment="1">
      <alignment horizontal="left" vertical="top"/>
    </xf>
    <xf numFmtId="0" fontId="0" fillId="0" borderId="10" xfId="0" applyBorder="1"/>
    <xf numFmtId="0" fontId="1" fillId="0" borderId="4" xfId="0" applyFont="1" applyBorder="1"/>
    <xf numFmtId="164" fontId="0" fillId="0" borderId="3" xfId="1" applyNumberFormat="1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6" fillId="0" borderId="0" xfId="0" applyFont="1"/>
    <xf numFmtId="0" fontId="1" fillId="0" borderId="0" xfId="0" applyFont="1" applyAlignment="1">
      <alignment vertical="top"/>
    </xf>
    <xf numFmtId="164" fontId="0" fillId="0" borderId="0" xfId="0" applyNumberFormat="1"/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0" fontId="0" fillId="0" borderId="4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0" xfId="0" applyAlignment="1" applyProtection="1">
      <alignment horizontal="left" vertical="top" wrapText="1"/>
      <protection locked="0"/>
    </xf>
    <xf numFmtId="0" fontId="0" fillId="0" borderId="10" xfId="0" applyBorder="1" applyProtection="1">
      <protection locked="0"/>
    </xf>
    <xf numFmtId="0" fontId="1" fillId="0" borderId="0" xfId="0" applyFont="1" applyAlignment="1" applyProtection="1">
      <alignment vertical="top"/>
      <protection locked="0"/>
    </xf>
    <xf numFmtId="0" fontId="1" fillId="0" borderId="0" xfId="0" applyFont="1" applyProtection="1"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3" fontId="0" fillId="0" borderId="3" xfId="1" applyNumberFormat="1" applyFont="1" applyBorder="1" applyAlignment="1" applyProtection="1">
      <alignment horizontal="center" vertical="center"/>
      <protection locked="0"/>
    </xf>
    <xf numFmtId="0" fontId="1" fillId="0" borderId="4" xfId="0" applyFont="1" applyBorder="1" applyProtection="1">
      <protection locked="0"/>
    </xf>
    <xf numFmtId="0" fontId="1" fillId="0" borderId="2" xfId="0" applyFont="1" applyBorder="1" applyProtection="1">
      <protection locked="0"/>
    </xf>
    <xf numFmtId="0" fontId="0" fillId="0" borderId="0" xfId="0" applyAlignment="1" applyProtection="1">
      <alignment vertical="top"/>
      <protection locked="0"/>
    </xf>
    <xf numFmtId="0" fontId="0" fillId="0" borderId="0" xfId="0" applyAlignment="1" applyProtection="1">
      <alignment horizontal="left" vertical="top"/>
      <protection locked="0"/>
    </xf>
    <xf numFmtId="0" fontId="1" fillId="0" borderId="0" xfId="0" applyFont="1" applyAlignment="1" applyProtection="1">
      <alignment horizontal="right"/>
      <protection locked="0"/>
    </xf>
    <xf numFmtId="0" fontId="1" fillId="0" borderId="10" xfId="0" applyFont="1" applyBorder="1" applyProtection="1">
      <protection locked="0"/>
    </xf>
    <xf numFmtId="4" fontId="1" fillId="0" borderId="3" xfId="0" applyNumberFormat="1" applyFont="1" applyBorder="1" applyAlignment="1">
      <alignment horizontal="center"/>
    </xf>
    <xf numFmtId="164" fontId="0" fillId="0" borderId="3" xfId="1" applyNumberFormat="1" applyFont="1" applyBorder="1" applyAlignment="1" applyProtection="1">
      <alignment horizontal="right" vertical="center"/>
    </xf>
    <xf numFmtId="164" fontId="1" fillId="0" borderId="3" xfId="0" applyNumberFormat="1" applyFont="1" applyBorder="1" applyAlignment="1">
      <alignment horizontal="right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3" fillId="0" borderId="0" xfId="0" applyFont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4" xfId="0" applyBorder="1"/>
    <xf numFmtId="0" fontId="0" fillId="0" borderId="5" xfId="0" applyBorder="1"/>
    <xf numFmtId="0" fontId="1" fillId="0" borderId="6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164" fontId="0" fillId="0" borderId="4" xfId="1" applyNumberFormat="1" applyFont="1" applyBorder="1" applyAlignment="1">
      <alignment horizontal="center"/>
    </xf>
    <xf numFmtId="164" fontId="0" fillId="0" borderId="5" xfId="1" applyNumberFormat="1" applyFont="1" applyBorder="1" applyAlignment="1">
      <alignment horizontal="center"/>
    </xf>
    <xf numFmtId="0" fontId="1" fillId="0" borderId="4" xfId="0" applyFont="1" applyBorder="1"/>
    <xf numFmtId="164" fontId="1" fillId="0" borderId="4" xfId="0" applyNumberFormat="1" applyFont="1" applyBorder="1" applyAlignment="1">
      <alignment horizontal="center" vertical="center"/>
    </xf>
    <xf numFmtId="164" fontId="1" fillId="0" borderId="5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Alignment="1" applyProtection="1">
      <alignment horizontal="justify" vertical="justify"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164" fontId="0" fillId="0" borderId="4" xfId="1" applyNumberFormat="1" applyFont="1" applyBorder="1" applyAlignment="1" applyProtection="1">
      <alignment horizontal="center"/>
      <protection locked="0"/>
    </xf>
    <xf numFmtId="164" fontId="0" fillId="0" borderId="5" xfId="1" applyNumberFormat="1" applyFont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left" vertical="top" wrapText="1"/>
      <protection locked="0"/>
    </xf>
    <xf numFmtId="0" fontId="0" fillId="0" borderId="3" xfId="0" applyBorder="1" applyAlignment="1" applyProtection="1">
      <alignment horizontal="left" vertical="top" wrapText="1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left" vertical="top" wrapText="1"/>
      <protection locked="0"/>
    </xf>
    <xf numFmtId="0" fontId="0" fillId="0" borderId="4" xfId="0" applyBorder="1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top"/>
      <protection locked="0"/>
    </xf>
    <xf numFmtId="0" fontId="3" fillId="0" borderId="0" xfId="0" applyFont="1" applyAlignment="1" applyProtection="1">
      <alignment horizontal="center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616744</xdr:colOff>
      <xdr:row>3</xdr:row>
      <xdr:rowOff>152400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9315A7F-7F4A-4B2D-8828-33087F35A2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35969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0</xdr:rowOff>
    </xdr:from>
    <xdr:to>
      <xdr:col>2</xdr:col>
      <xdr:colOff>581024</xdr:colOff>
      <xdr:row>5</xdr:row>
      <xdr:rowOff>38100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4928245-1F66-4C07-B14E-C8DEAC302F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2466974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131884</xdr:colOff>
      <xdr:row>0</xdr:row>
      <xdr:rowOff>109903</xdr:rowOff>
    </xdr:from>
    <xdr:to>
      <xdr:col>1</xdr:col>
      <xdr:colOff>536696</xdr:colOff>
      <xdr:row>3</xdr:row>
      <xdr:rowOff>139226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461" y="109903"/>
          <a:ext cx="404812" cy="60082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45"/>
  <sheetViews>
    <sheetView showGridLines="0" topLeftCell="A25" zoomScaleNormal="100" workbookViewId="0">
      <selection activeCell="A12" sqref="A12"/>
    </sheetView>
  </sheetViews>
  <sheetFormatPr baseColWidth="10" defaultRowHeight="15" x14ac:dyDescent="0.25"/>
  <cols>
    <col min="1" max="1" width="17.140625" customWidth="1"/>
    <col min="3" max="3" width="14.28515625" customWidth="1"/>
    <col min="4" max="4" width="12.5703125" customWidth="1"/>
    <col min="5" max="5" width="14.140625" customWidth="1"/>
    <col min="6" max="6" width="7.42578125" customWidth="1"/>
    <col min="7" max="7" width="13.5703125" customWidth="1"/>
  </cols>
  <sheetData>
    <row r="3" spans="1:8" ht="15" customHeight="1" x14ac:dyDescent="0.25">
      <c r="D3" s="42" t="s">
        <v>0</v>
      </c>
      <c r="E3" s="42"/>
      <c r="F3" s="42"/>
    </row>
    <row r="4" spans="1:8" ht="15" customHeight="1" x14ac:dyDescent="0.25">
      <c r="D4" s="42"/>
      <c r="E4" s="42"/>
      <c r="F4" s="42"/>
    </row>
    <row r="6" spans="1:8" ht="18.75" x14ac:dyDescent="0.3">
      <c r="A6" s="44" t="s">
        <v>20</v>
      </c>
      <c r="B6" s="44"/>
      <c r="C6" s="44"/>
      <c r="D6" s="44"/>
      <c r="E6" s="44"/>
      <c r="F6" s="44"/>
      <c r="G6" s="44"/>
      <c r="H6" s="3"/>
    </row>
    <row r="9" spans="1:8" x14ac:dyDescent="0.25">
      <c r="D9" t="s">
        <v>19</v>
      </c>
      <c r="E9" s="1"/>
      <c r="F9" s="1"/>
      <c r="G9" s="1"/>
    </row>
    <row r="10" spans="1:8" x14ac:dyDescent="0.25">
      <c r="D10" t="s">
        <v>18</v>
      </c>
      <c r="E10" s="1"/>
      <c r="F10" s="1"/>
      <c r="G10" s="1"/>
    </row>
    <row r="11" spans="1:8" ht="15.75" customHeight="1" x14ac:dyDescent="0.25"/>
    <row r="12" spans="1:8" x14ac:dyDescent="0.25">
      <c r="A12" t="s">
        <v>26</v>
      </c>
    </row>
    <row r="13" spans="1:8" x14ac:dyDescent="0.25">
      <c r="A13" t="s">
        <v>27</v>
      </c>
    </row>
    <row r="14" spans="1:8" x14ac:dyDescent="0.25">
      <c r="A14" t="s">
        <v>28</v>
      </c>
    </row>
    <row r="15" spans="1:8" x14ac:dyDescent="0.25">
      <c r="A15" t="s">
        <v>24</v>
      </c>
      <c r="E15" t="s">
        <v>29</v>
      </c>
    </row>
    <row r="16" spans="1:8" x14ac:dyDescent="0.25">
      <c r="A16" t="s">
        <v>30</v>
      </c>
    </row>
    <row r="17" spans="1:7" ht="9" customHeight="1" x14ac:dyDescent="0.25"/>
    <row r="18" spans="1:7" ht="9.75" customHeight="1" x14ac:dyDescent="0.25"/>
    <row r="19" spans="1:7" ht="34.5" customHeight="1" x14ac:dyDescent="0.25">
      <c r="A19" s="43" t="s">
        <v>21</v>
      </c>
      <c r="B19" s="43"/>
      <c r="C19" s="43"/>
      <c r="D19" s="43"/>
      <c r="E19" s="43"/>
      <c r="F19" s="43"/>
      <c r="G19" s="43"/>
    </row>
    <row r="20" spans="1:7" x14ac:dyDescent="0.25">
      <c r="A20" s="1"/>
      <c r="B20" s="1"/>
      <c r="C20" s="1"/>
      <c r="D20" s="1"/>
      <c r="E20" s="1"/>
      <c r="F20" s="1"/>
      <c r="G20" s="1"/>
    </row>
    <row r="21" spans="1:7" x14ac:dyDescent="0.25">
      <c r="A21" s="2"/>
      <c r="B21" s="2"/>
      <c r="C21" s="2"/>
      <c r="D21" s="2"/>
      <c r="E21" s="2"/>
      <c r="F21" s="2"/>
      <c r="G21" s="2"/>
    </row>
    <row r="22" spans="1:7" x14ac:dyDescent="0.25">
      <c r="A22" s="2"/>
      <c r="B22" s="2"/>
      <c r="C22" s="2"/>
      <c r="D22" s="2"/>
      <c r="E22" s="2"/>
      <c r="F22" s="2"/>
      <c r="G22" s="2"/>
    </row>
    <row r="23" spans="1:7" x14ac:dyDescent="0.25">
      <c r="A23" s="2"/>
      <c r="B23" s="2"/>
      <c r="C23" s="2"/>
      <c r="D23" s="2"/>
      <c r="E23" s="2"/>
      <c r="F23" s="2"/>
      <c r="G23" s="2"/>
    </row>
    <row r="25" spans="1:7" x14ac:dyDescent="0.25">
      <c r="A25" t="s">
        <v>31</v>
      </c>
    </row>
    <row r="27" spans="1:7" ht="18" customHeight="1" x14ac:dyDescent="0.25">
      <c r="A27" s="45" t="s">
        <v>22</v>
      </c>
      <c r="B27" s="46"/>
      <c r="C27" s="5" t="s">
        <v>1</v>
      </c>
      <c r="D27" s="5" t="s">
        <v>2</v>
      </c>
      <c r="E27" s="5" t="s">
        <v>3</v>
      </c>
      <c r="F27" s="60" t="s">
        <v>4</v>
      </c>
      <c r="G27" s="61"/>
    </row>
    <row r="28" spans="1:7" x14ac:dyDescent="0.25">
      <c r="A28" s="47" t="s">
        <v>5</v>
      </c>
      <c r="B28" s="48"/>
      <c r="C28" s="4"/>
      <c r="D28" s="4"/>
      <c r="E28" s="4"/>
      <c r="F28" s="62"/>
      <c r="G28" s="63"/>
    </row>
    <row r="29" spans="1:7" x14ac:dyDescent="0.25">
      <c r="A29" s="47" t="s">
        <v>6</v>
      </c>
      <c r="B29" s="48"/>
      <c r="C29" s="4"/>
      <c r="D29" s="4"/>
      <c r="E29" s="4"/>
      <c r="F29" s="62"/>
      <c r="G29" s="63"/>
    </row>
    <row r="30" spans="1:7" x14ac:dyDescent="0.25">
      <c r="A30" s="47" t="s">
        <v>7</v>
      </c>
      <c r="B30" s="48"/>
      <c r="C30" s="4"/>
      <c r="D30" s="4"/>
      <c r="E30" s="4"/>
      <c r="F30" s="62"/>
      <c r="G30" s="63"/>
    </row>
    <row r="31" spans="1:7" x14ac:dyDescent="0.25">
      <c r="A31" s="47" t="s">
        <v>8</v>
      </c>
      <c r="B31" s="48"/>
      <c r="C31" s="4"/>
      <c r="D31" s="4"/>
      <c r="E31" s="4"/>
      <c r="F31" s="62"/>
      <c r="G31" s="63"/>
    </row>
    <row r="32" spans="1:7" x14ac:dyDescent="0.25">
      <c r="A32" s="47" t="s">
        <v>9</v>
      </c>
      <c r="B32" s="48"/>
      <c r="C32" s="4"/>
      <c r="D32" s="4"/>
      <c r="E32" s="4"/>
      <c r="F32" s="62"/>
      <c r="G32" s="63"/>
    </row>
    <row r="33" spans="1:7" x14ac:dyDescent="0.25">
      <c r="A33" s="47" t="s">
        <v>11</v>
      </c>
      <c r="B33" s="48"/>
      <c r="C33" s="4"/>
      <c r="D33" s="4"/>
      <c r="E33" s="4"/>
      <c r="F33" s="62"/>
      <c r="G33" s="63"/>
    </row>
    <row r="34" spans="1:7" x14ac:dyDescent="0.25">
      <c r="A34" s="15" t="s">
        <v>25</v>
      </c>
      <c r="B34" s="2"/>
      <c r="C34" s="6"/>
      <c r="D34" s="2"/>
      <c r="E34" s="7"/>
      <c r="F34" s="14"/>
      <c r="G34" s="14"/>
    </row>
    <row r="35" spans="1:7" ht="27" customHeight="1" x14ac:dyDescent="0.25">
      <c r="A35" s="49" t="s">
        <v>12</v>
      </c>
      <c r="B35" s="50"/>
      <c r="C35" s="53" t="s">
        <v>10</v>
      </c>
      <c r="D35" s="54"/>
      <c r="E35" s="55"/>
      <c r="F35" s="43"/>
      <c r="G35" s="43"/>
    </row>
    <row r="36" spans="1:7" x14ac:dyDescent="0.25">
      <c r="A36" s="51"/>
      <c r="B36" s="52"/>
      <c r="C36" s="56"/>
      <c r="D36" s="57"/>
      <c r="E36" s="58"/>
      <c r="F36" s="59"/>
      <c r="G36" s="59"/>
    </row>
    <row r="37" spans="1:7" x14ac:dyDescent="0.25">
      <c r="A37" s="11"/>
      <c r="B37" s="11"/>
      <c r="C37" s="11"/>
      <c r="D37" s="12"/>
      <c r="E37" s="12"/>
      <c r="F37" s="13"/>
      <c r="G37" s="13"/>
    </row>
    <row r="38" spans="1:7" x14ac:dyDescent="0.25">
      <c r="A38" s="11"/>
      <c r="B38" s="11"/>
      <c r="C38" s="11"/>
      <c r="D38" s="12"/>
      <c r="E38" s="12"/>
      <c r="F38" s="13"/>
      <c r="G38" s="13"/>
    </row>
    <row r="40" spans="1:7" x14ac:dyDescent="0.25">
      <c r="D40" s="9" t="s">
        <v>14</v>
      </c>
      <c r="E40" t="s">
        <v>15</v>
      </c>
    </row>
    <row r="41" spans="1:7" x14ac:dyDescent="0.25">
      <c r="A41" s="10" t="s">
        <v>13</v>
      </c>
      <c r="B41" s="10"/>
      <c r="C41" s="8"/>
      <c r="E41" s="8" t="s">
        <v>23</v>
      </c>
      <c r="F41" s="8"/>
    </row>
    <row r="44" spans="1:7" x14ac:dyDescent="0.25">
      <c r="B44" s="9" t="s">
        <v>16</v>
      </c>
      <c r="C44" t="s">
        <v>15</v>
      </c>
    </row>
    <row r="45" spans="1:7" x14ac:dyDescent="0.25">
      <c r="C45" s="8" t="s">
        <v>17</v>
      </c>
    </row>
  </sheetData>
  <mergeCells count="21">
    <mergeCell ref="F32:G32"/>
    <mergeCell ref="F31:G31"/>
    <mergeCell ref="F30:G30"/>
    <mergeCell ref="F29:G29"/>
    <mergeCell ref="F28:G28"/>
    <mergeCell ref="D3:F4"/>
    <mergeCell ref="F35:G35"/>
    <mergeCell ref="A19:G19"/>
    <mergeCell ref="A6:G6"/>
    <mergeCell ref="A27:B27"/>
    <mergeCell ref="A28:B28"/>
    <mergeCell ref="A35:B36"/>
    <mergeCell ref="C35:E36"/>
    <mergeCell ref="A29:B29"/>
    <mergeCell ref="A30:B30"/>
    <mergeCell ref="A31:B31"/>
    <mergeCell ref="A33:B33"/>
    <mergeCell ref="A32:B32"/>
    <mergeCell ref="F36:G36"/>
    <mergeCell ref="F27:G27"/>
    <mergeCell ref="F33:G33"/>
  </mergeCells>
  <pageMargins left="0.7" right="0.7" top="0.75" bottom="0.75" header="0.3" footer="0.3"/>
  <pageSetup scale="9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47"/>
  <sheetViews>
    <sheetView showGridLines="0" topLeftCell="A27" zoomScale="140" zoomScaleNormal="140" workbookViewId="0">
      <selection activeCell="H31" sqref="H31"/>
    </sheetView>
  </sheetViews>
  <sheetFormatPr baseColWidth="10" defaultRowHeight="15" x14ac:dyDescent="0.25"/>
  <cols>
    <col min="1" max="1" width="17.140625" customWidth="1"/>
    <col min="3" max="3" width="14.28515625" customWidth="1"/>
    <col min="4" max="4" width="12.5703125" customWidth="1"/>
    <col min="5" max="5" width="14.140625" customWidth="1"/>
    <col min="6" max="6" width="7.42578125" customWidth="1"/>
    <col min="7" max="7" width="13.5703125" customWidth="1"/>
  </cols>
  <sheetData>
    <row r="3" spans="1:8" ht="15" customHeight="1" x14ac:dyDescent="0.25">
      <c r="D3" s="42"/>
      <c r="E3" s="42"/>
      <c r="F3" s="42"/>
    </row>
    <row r="4" spans="1:8" ht="15" customHeight="1" x14ac:dyDescent="0.25">
      <c r="D4" s="42"/>
      <c r="E4" s="42"/>
      <c r="F4" s="42"/>
    </row>
    <row r="5" spans="1:8" ht="18.75" x14ac:dyDescent="0.3">
      <c r="A5" s="44"/>
      <c r="B5" s="44"/>
      <c r="C5" s="44"/>
      <c r="D5" s="44"/>
      <c r="E5" s="44"/>
      <c r="F5" s="44"/>
      <c r="G5" s="44"/>
    </row>
    <row r="6" spans="1:8" ht="18.75" x14ac:dyDescent="0.3">
      <c r="A6" s="44" t="s">
        <v>20</v>
      </c>
      <c r="B6" s="44"/>
      <c r="C6" s="44"/>
      <c r="D6" s="44"/>
      <c r="E6" s="44"/>
      <c r="F6" s="44"/>
      <c r="G6" s="44"/>
      <c r="H6" s="3"/>
    </row>
    <row r="9" spans="1:8" x14ac:dyDescent="0.25">
      <c r="D9" t="s">
        <v>19</v>
      </c>
      <c r="E9" s="1"/>
      <c r="F9" s="1"/>
      <c r="G9" s="1"/>
    </row>
    <row r="10" spans="1:8" x14ac:dyDescent="0.25">
      <c r="D10" t="s">
        <v>18</v>
      </c>
      <c r="E10" s="1"/>
      <c r="F10" s="1"/>
      <c r="G10" s="1"/>
    </row>
    <row r="11" spans="1:8" ht="15.75" customHeight="1" x14ac:dyDescent="0.25"/>
    <row r="12" spans="1:8" x14ac:dyDescent="0.25">
      <c r="A12" s="6" t="s">
        <v>32</v>
      </c>
      <c r="B12" s="2"/>
      <c r="C12" s="2"/>
      <c r="D12" s="2"/>
      <c r="E12" s="2"/>
      <c r="F12" s="2"/>
      <c r="G12" s="7"/>
    </row>
    <row r="13" spans="1:8" x14ac:dyDescent="0.25">
      <c r="A13" s="6" t="s">
        <v>33</v>
      </c>
      <c r="B13" s="2"/>
      <c r="C13" s="2"/>
      <c r="D13" s="2"/>
      <c r="E13" s="2"/>
      <c r="F13" s="2"/>
      <c r="G13" s="7"/>
    </row>
    <row r="14" spans="1:8" x14ac:dyDescent="0.25">
      <c r="A14" s="6" t="s">
        <v>34</v>
      </c>
      <c r="B14" s="2"/>
      <c r="C14" s="2"/>
      <c r="D14" s="2"/>
      <c r="E14" s="2"/>
      <c r="F14" s="2"/>
      <c r="G14" s="7"/>
    </row>
    <row r="15" spans="1:8" ht="9" customHeight="1" x14ac:dyDescent="0.25"/>
    <row r="16" spans="1:8" ht="9.75" customHeight="1" x14ac:dyDescent="0.25"/>
    <row r="17" spans="1:8" ht="34.5" customHeight="1" x14ac:dyDescent="0.25">
      <c r="A17" s="43" t="s">
        <v>36</v>
      </c>
      <c r="B17" s="43"/>
      <c r="C17" s="43"/>
      <c r="D17" s="43"/>
      <c r="E17" s="43"/>
      <c r="F17" s="43"/>
      <c r="G17" s="43"/>
    </row>
    <row r="18" spans="1:8" x14ac:dyDescent="0.25">
      <c r="A18" s="1"/>
      <c r="B18" s="1"/>
      <c r="C18" s="1"/>
      <c r="D18" s="1"/>
      <c r="E18" s="1"/>
      <c r="F18" s="1"/>
      <c r="G18" s="1"/>
    </row>
    <row r="19" spans="1:8" x14ac:dyDescent="0.25">
      <c r="A19" s="2"/>
      <c r="B19" s="2"/>
      <c r="C19" s="2"/>
      <c r="D19" s="2"/>
      <c r="E19" s="2"/>
      <c r="F19" s="2"/>
      <c r="G19" s="2"/>
    </row>
    <row r="20" spans="1:8" x14ac:dyDescent="0.25">
      <c r="A20" s="2"/>
      <c r="B20" s="2"/>
      <c r="C20" s="2"/>
      <c r="D20" s="2"/>
      <c r="E20" s="2"/>
      <c r="F20" s="2"/>
      <c r="G20" s="2"/>
    </row>
    <row r="21" spans="1:8" x14ac:dyDescent="0.25">
      <c r="A21" s="2"/>
      <c r="B21" s="2"/>
      <c r="C21" s="2"/>
      <c r="D21" s="2"/>
      <c r="E21" s="2"/>
      <c r="F21" s="14"/>
      <c r="G21" s="14"/>
    </row>
    <row r="22" spans="1:8" x14ac:dyDescent="0.25">
      <c r="F22" s="14"/>
      <c r="G22" s="14"/>
    </row>
    <row r="23" spans="1:8" x14ac:dyDescent="0.25">
      <c r="A23" t="s">
        <v>39</v>
      </c>
    </row>
    <row r="25" spans="1:8" ht="27.75" customHeight="1" x14ac:dyDescent="0.25">
      <c r="A25" t="s">
        <v>40</v>
      </c>
    </row>
    <row r="26" spans="1:8" x14ac:dyDescent="0.25">
      <c r="A26" s="20" t="s">
        <v>38</v>
      </c>
      <c r="B26" s="8"/>
      <c r="C26" s="8"/>
      <c r="D26" s="20" t="s">
        <v>41</v>
      </c>
      <c r="E26" s="8"/>
      <c r="F26" s="8"/>
      <c r="G26" s="8"/>
    </row>
    <row r="27" spans="1:8" x14ac:dyDescent="0.25">
      <c r="A27" s="20"/>
      <c r="B27" s="8"/>
      <c r="C27" s="8"/>
      <c r="D27" s="20"/>
      <c r="E27" s="8"/>
      <c r="F27" s="8"/>
      <c r="G27" s="8"/>
    </row>
    <row r="29" spans="1:8" ht="18" customHeight="1" x14ac:dyDescent="0.25">
      <c r="A29" s="45" t="s">
        <v>22</v>
      </c>
      <c r="B29" s="46"/>
      <c r="C29" s="5" t="s">
        <v>1</v>
      </c>
      <c r="D29" s="5" t="s">
        <v>2</v>
      </c>
      <c r="E29" s="5" t="s">
        <v>3</v>
      </c>
      <c r="F29" s="60" t="s">
        <v>4</v>
      </c>
      <c r="G29" s="61"/>
    </row>
    <row r="30" spans="1:8" x14ac:dyDescent="0.25">
      <c r="A30" s="47" t="s">
        <v>5</v>
      </c>
      <c r="B30" s="48"/>
      <c r="C30" s="16">
        <v>60</v>
      </c>
      <c r="D30" s="16">
        <v>80</v>
      </c>
      <c r="E30" s="16">
        <v>60</v>
      </c>
      <c r="F30" s="65">
        <v>200</v>
      </c>
      <c r="G30" s="66"/>
      <c r="H30" s="21">
        <f>SUM(C30:G30)</f>
        <v>400</v>
      </c>
    </row>
    <row r="31" spans="1:8" x14ac:dyDescent="0.25">
      <c r="A31" s="47" t="s">
        <v>6</v>
      </c>
      <c r="B31" s="48"/>
      <c r="C31" s="16">
        <v>60</v>
      </c>
      <c r="D31" s="16">
        <v>80</v>
      </c>
      <c r="E31" s="16">
        <v>60</v>
      </c>
      <c r="F31" s="65">
        <v>200</v>
      </c>
      <c r="G31" s="66"/>
    </row>
    <row r="32" spans="1:8" x14ac:dyDescent="0.25">
      <c r="A32" s="47" t="s">
        <v>7</v>
      </c>
      <c r="B32" s="48"/>
      <c r="C32" s="16">
        <v>60</v>
      </c>
      <c r="D32" s="16">
        <v>80</v>
      </c>
      <c r="E32" s="16">
        <v>60</v>
      </c>
      <c r="F32" s="65">
        <v>200</v>
      </c>
      <c r="G32" s="66"/>
    </row>
    <row r="33" spans="1:10" x14ac:dyDescent="0.25">
      <c r="A33" s="47" t="s">
        <v>8</v>
      </c>
      <c r="B33" s="48"/>
      <c r="C33" s="16">
        <v>60</v>
      </c>
      <c r="D33" s="16">
        <v>80</v>
      </c>
      <c r="E33" s="16">
        <v>60</v>
      </c>
      <c r="F33" s="65">
        <v>200</v>
      </c>
      <c r="G33" s="66"/>
    </row>
    <row r="34" spans="1:10" x14ac:dyDescent="0.25">
      <c r="A34" s="47" t="s">
        <v>9</v>
      </c>
      <c r="B34" s="48"/>
      <c r="C34" s="16">
        <v>60</v>
      </c>
      <c r="D34" s="16">
        <v>80</v>
      </c>
      <c r="E34" s="16">
        <v>60</v>
      </c>
      <c r="F34" s="65">
        <v>200</v>
      </c>
      <c r="G34" s="66"/>
    </row>
    <row r="35" spans="1:10" x14ac:dyDescent="0.25">
      <c r="A35" s="67" t="s">
        <v>35</v>
      </c>
      <c r="B35" s="48"/>
      <c r="C35" s="17">
        <f>SUM(C30:C34)</f>
        <v>300</v>
      </c>
      <c r="D35" s="17">
        <f t="shared" ref="D35:F35" si="0">SUM(D30:D34)</f>
        <v>400</v>
      </c>
      <c r="E35" s="17">
        <f t="shared" si="0"/>
        <v>300</v>
      </c>
      <c r="F35" s="68">
        <f t="shared" si="0"/>
        <v>1000</v>
      </c>
      <c r="G35" s="69"/>
    </row>
    <row r="36" spans="1:10" x14ac:dyDescent="0.25">
      <c r="A36" s="15" t="s">
        <v>25</v>
      </c>
      <c r="B36" s="2"/>
      <c r="C36" s="6"/>
      <c r="D36" s="2"/>
      <c r="E36" s="7"/>
      <c r="F36" s="14"/>
      <c r="G36" s="14"/>
    </row>
    <row r="37" spans="1:10" ht="27" customHeight="1" x14ac:dyDescent="0.25">
      <c r="A37" s="49" t="s">
        <v>12</v>
      </c>
      <c r="B37" s="50"/>
      <c r="C37" s="53" t="s">
        <v>10</v>
      </c>
      <c r="D37" s="54"/>
      <c r="E37" s="55"/>
      <c r="F37" s="43"/>
      <c r="G37" s="43"/>
    </row>
    <row r="38" spans="1:10" x14ac:dyDescent="0.25">
      <c r="A38" s="51"/>
      <c r="B38" s="52"/>
      <c r="C38" s="56"/>
      <c r="D38" s="57"/>
      <c r="E38" s="58"/>
      <c r="F38" s="59"/>
      <c r="G38" s="59"/>
    </row>
    <row r="39" spans="1:10" x14ac:dyDescent="0.25">
      <c r="A39" s="11"/>
      <c r="B39" s="11"/>
      <c r="C39" s="11"/>
      <c r="D39" s="12"/>
      <c r="E39" s="12"/>
      <c r="F39" s="13"/>
      <c r="G39" s="13"/>
    </row>
    <row r="40" spans="1:10" x14ac:dyDescent="0.25">
      <c r="A40" s="11"/>
      <c r="B40" s="11"/>
      <c r="C40" s="11"/>
      <c r="D40" s="12"/>
      <c r="E40" s="12"/>
      <c r="F40" s="13"/>
      <c r="G40" s="13"/>
    </row>
    <row r="42" spans="1:10" x14ac:dyDescent="0.25">
      <c r="D42" s="9" t="s">
        <v>14</v>
      </c>
      <c r="E42" t="s">
        <v>15</v>
      </c>
    </row>
    <row r="43" spans="1:10" x14ac:dyDescent="0.25">
      <c r="A43" s="10" t="s">
        <v>13</v>
      </c>
      <c r="B43" s="10"/>
      <c r="C43" s="8"/>
      <c r="E43" s="70" t="s">
        <v>37</v>
      </c>
      <c r="F43" s="70"/>
      <c r="G43" s="70"/>
    </row>
    <row r="46" spans="1:10" x14ac:dyDescent="0.25">
      <c r="B46" s="18" t="s">
        <v>16</v>
      </c>
      <c r="C46" s="19" t="s">
        <v>15</v>
      </c>
      <c r="D46" s="19"/>
      <c r="E46" s="19"/>
    </row>
    <row r="47" spans="1:10" x14ac:dyDescent="0.25">
      <c r="A47" s="64" t="s">
        <v>42</v>
      </c>
      <c r="B47" s="64"/>
      <c r="C47" s="64"/>
      <c r="D47" s="64"/>
      <c r="E47" s="64"/>
      <c r="F47" s="64"/>
      <c r="G47" s="64"/>
      <c r="H47" s="64"/>
      <c r="I47" s="64"/>
      <c r="J47" s="64"/>
    </row>
  </sheetData>
  <mergeCells count="24">
    <mergeCell ref="A31:B31"/>
    <mergeCell ref="F31:G31"/>
    <mergeCell ref="A32:B32"/>
    <mergeCell ref="F32:G32"/>
    <mergeCell ref="A33:B33"/>
    <mergeCell ref="F33:G33"/>
    <mergeCell ref="A30:B30"/>
    <mergeCell ref="F30:G30"/>
    <mergeCell ref="A5:G5"/>
    <mergeCell ref="D3:F4"/>
    <mergeCell ref="A6:G6"/>
    <mergeCell ref="A17:G17"/>
    <mergeCell ref="A29:B29"/>
    <mergeCell ref="F29:G29"/>
    <mergeCell ref="A47:J47"/>
    <mergeCell ref="F34:G34"/>
    <mergeCell ref="A35:B35"/>
    <mergeCell ref="F35:G35"/>
    <mergeCell ref="A37:B38"/>
    <mergeCell ref="C37:E38"/>
    <mergeCell ref="F37:G37"/>
    <mergeCell ref="F38:G38"/>
    <mergeCell ref="E43:G43"/>
    <mergeCell ref="A34:B34"/>
  </mergeCells>
  <printOptions horizontalCentered="1"/>
  <pageMargins left="0.74803149606299213" right="0.74803149606299213" top="0.98425196850393704" bottom="0.98425196850393704" header="0.31496062992125984" footer="0.31496062992125984"/>
  <pageSetup scale="9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42"/>
  <sheetViews>
    <sheetView showGridLines="0" tabSelected="1" zoomScale="130" zoomScaleNormal="130" workbookViewId="0">
      <selection activeCell="I7" sqref="I7"/>
    </sheetView>
  </sheetViews>
  <sheetFormatPr baseColWidth="10" defaultRowHeight="15" x14ac:dyDescent="0.25"/>
  <cols>
    <col min="1" max="1" width="1.5703125" style="22" customWidth="1"/>
    <col min="2" max="2" width="17.140625" style="22" customWidth="1"/>
    <col min="3" max="3" width="13.5703125" style="22" customWidth="1"/>
    <col min="4" max="4" width="14.28515625" style="22" customWidth="1"/>
    <col min="5" max="5" width="12.5703125" style="22" customWidth="1"/>
    <col min="6" max="6" width="14.140625" style="22" customWidth="1"/>
    <col min="7" max="7" width="7.42578125" style="22" customWidth="1"/>
    <col min="8" max="8" width="13.5703125" style="22" customWidth="1"/>
    <col min="9" max="9" width="7.28515625" customWidth="1"/>
  </cols>
  <sheetData>
    <row r="3" spans="2:9" ht="15" customHeight="1" x14ac:dyDescent="0.25">
      <c r="E3" s="81"/>
      <c r="F3" s="81"/>
      <c r="G3" s="81"/>
    </row>
    <row r="4" spans="2:9" ht="15" customHeight="1" x14ac:dyDescent="0.25">
      <c r="E4" s="81"/>
      <c r="F4" s="81"/>
      <c r="G4" s="81"/>
    </row>
    <row r="5" spans="2:9" ht="23.25" x14ac:dyDescent="0.35">
      <c r="B5" s="82" t="s">
        <v>20</v>
      </c>
      <c r="C5" s="82"/>
      <c r="D5" s="82"/>
      <c r="E5" s="82"/>
      <c r="F5" s="82"/>
      <c r="G5" s="82"/>
      <c r="H5" s="82"/>
      <c r="I5" s="3"/>
    </row>
    <row r="7" spans="2:9" ht="18.75" x14ac:dyDescent="0.3">
      <c r="B7" s="89" t="s">
        <v>62</v>
      </c>
      <c r="C7" s="89"/>
      <c r="D7" s="89"/>
      <c r="E7" s="89"/>
      <c r="F7" s="89"/>
      <c r="G7" s="89"/>
      <c r="H7" s="89"/>
    </row>
    <row r="8" spans="2:9" x14ac:dyDescent="0.25">
      <c r="E8" s="22" t="s">
        <v>19</v>
      </c>
      <c r="F8" s="23"/>
      <c r="G8" s="23"/>
      <c r="H8" s="23"/>
    </row>
    <row r="9" spans="2:9" x14ac:dyDescent="0.25">
      <c r="E9" s="22" t="s">
        <v>53</v>
      </c>
      <c r="F9" s="23"/>
      <c r="G9" s="23"/>
      <c r="H9" s="23"/>
    </row>
    <row r="10" spans="2:9" ht="15.75" customHeight="1" x14ac:dyDescent="0.25"/>
    <row r="11" spans="2:9" x14ac:dyDescent="0.25">
      <c r="B11" s="24" t="s">
        <v>32</v>
      </c>
      <c r="C11" s="25"/>
      <c r="D11" s="25"/>
      <c r="E11" s="25"/>
      <c r="F11" s="25"/>
      <c r="G11" s="25"/>
      <c r="H11" s="26"/>
    </row>
    <row r="12" spans="2:9" x14ac:dyDescent="0.25">
      <c r="B12" s="24" t="s">
        <v>33</v>
      </c>
      <c r="C12" s="25"/>
      <c r="D12" s="25"/>
      <c r="E12" s="25"/>
      <c r="F12" s="25"/>
      <c r="G12" s="25"/>
      <c r="H12" s="26"/>
    </row>
    <row r="13" spans="2:9" x14ac:dyDescent="0.25">
      <c r="B13" s="24" t="s">
        <v>34</v>
      </c>
      <c r="C13" s="25"/>
      <c r="D13" s="25"/>
      <c r="E13" s="25"/>
      <c r="F13" s="25"/>
      <c r="G13" s="25"/>
      <c r="H13" s="26"/>
    </row>
    <row r="14" spans="2:9" ht="31.5" customHeight="1" x14ac:dyDescent="0.25">
      <c r="B14" s="83" t="s">
        <v>36</v>
      </c>
      <c r="C14" s="83"/>
      <c r="D14" s="83"/>
      <c r="E14" s="83"/>
      <c r="F14" s="83"/>
      <c r="G14" s="83"/>
      <c r="H14" s="83"/>
    </row>
    <row r="15" spans="2:9" x14ac:dyDescent="0.25">
      <c r="B15" s="25"/>
      <c r="C15" s="25"/>
      <c r="D15" s="25"/>
      <c r="E15" s="25"/>
      <c r="F15" s="25"/>
      <c r="G15" s="25"/>
      <c r="H15" s="25"/>
    </row>
    <row r="16" spans="2:9" x14ac:dyDescent="0.25">
      <c r="B16" s="25"/>
      <c r="C16" s="25"/>
      <c r="D16" s="25"/>
      <c r="E16" s="25"/>
      <c r="F16" s="25"/>
      <c r="G16" s="25"/>
      <c r="H16" s="25"/>
    </row>
    <row r="17" spans="2:9" x14ac:dyDescent="0.25">
      <c r="B17" s="25"/>
      <c r="C17" s="25"/>
      <c r="D17" s="25"/>
      <c r="E17" s="25"/>
      <c r="F17" s="25"/>
      <c r="G17" s="28"/>
      <c r="H17" s="28"/>
    </row>
    <row r="18" spans="2:9" x14ac:dyDescent="0.25">
      <c r="G18" s="28"/>
      <c r="H18" s="28"/>
    </row>
    <row r="19" spans="2:9" x14ac:dyDescent="0.25">
      <c r="B19" s="22" t="s">
        <v>63</v>
      </c>
      <c r="D19" s="22" t="s">
        <v>64</v>
      </c>
    </row>
    <row r="20" spans="2:9" x14ac:dyDescent="0.25">
      <c r="B20" s="22" t="s">
        <v>43</v>
      </c>
      <c r="C20" s="23" t="s">
        <v>61</v>
      </c>
      <c r="D20" s="22" t="s">
        <v>44</v>
      </c>
      <c r="E20" s="23"/>
      <c r="F20" s="22" t="s">
        <v>58</v>
      </c>
      <c r="H20" s="1" t="str">
        <f>IF(D33="","",D33)</f>
        <v/>
      </c>
    </row>
    <row r="23" spans="2:9" ht="27.75" customHeight="1" x14ac:dyDescent="0.25">
      <c r="B23" s="22" t="s">
        <v>40</v>
      </c>
    </row>
    <row r="24" spans="2:9" x14ac:dyDescent="0.25">
      <c r="B24" s="29" t="s">
        <v>54</v>
      </c>
      <c r="C24" s="30"/>
      <c r="D24" s="30"/>
      <c r="E24" s="29" t="s">
        <v>41</v>
      </c>
      <c r="F24" s="30"/>
      <c r="G24" s="30"/>
      <c r="H24" s="30"/>
    </row>
    <row r="25" spans="2:9" x14ac:dyDescent="0.25">
      <c r="B25" s="29"/>
      <c r="C25" s="30"/>
      <c r="D25" s="30"/>
      <c r="E25" s="29"/>
      <c r="F25" s="30"/>
      <c r="G25" s="30"/>
      <c r="H25" s="30"/>
    </row>
    <row r="26" spans="2:9" ht="18.75" x14ac:dyDescent="0.25">
      <c r="B26" s="88" t="s">
        <v>57</v>
      </c>
      <c r="C26" s="88"/>
      <c r="D26" s="88"/>
      <c r="E26" s="88"/>
      <c r="F26" s="88"/>
      <c r="G26" s="88"/>
      <c r="H26" s="88"/>
    </row>
    <row r="28" spans="2:9" x14ac:dyDescent="0.25">
      <c r="B28" s="84" t="s">
        <v>55</v>
      </c>
      <c r="C28" s="85"/>
      <c r="D28" s="31" t="s">
        <v>51</v>
      </c>
      <c r="E28" s="31" t="s">
        <v>45</v>
      </c>
      <c r="F28" s="31" t="s">
        <v>52</v>
      </c>
      <c r="G28" s="86" t="s">
        <v>50</v>
      </c>
      <c r="H28" s="87"/>
    </row>
    <row r="29" spans="2:9" x14ac:dyDescent="0.25">
      <c r="B29" s="73" t="s">
        <v>46</v>
      </c>
      <c r="C29" s="74"/>
      <c r="D29" s="32"/>
      <c r="E29" s="40">
        <v>60</v>
      </c>
      <c r="F29" s="40" t="str">
        <f>IF(D29="","",E29*D29)</f>
        <v/>
      </c>
      <c r="G29" s="75"/>
      <c r="H29" s="76"/>
      <c r="I29" s="21"/>
    </row>
    <row r="30" spans="2:9" x14ac:dyDescent="0.25">
      <c r="B30" s="73" t="s">
        <v>47</v>
      </c>
      <c r="C30" s="74"/>
      <c r="D30" s="32"/>
      <c r="E30" s="40">
        <v>80</v>
      </c>
      <c r="F30" s="40" t="str">
        <f t="shared" ref="F30:F32" si="0">IF(D30="","",E30*D30)</f>
        <v/>
      </c>
      <c r="G30" s="75"/>
      <c r="H30" s="76"/>
    </row>
    <row r="31" spans="2:9" x14ac:dyDescent="0.25">
      <c r="B31" s="73" t="s">
        <v>48</v>
      </c>
      <c r="C31" s="74"/>
      <c r="D31" s="32"/>
      <c r="E31" s="40">
        <v>60</v>
      </c>
      <c r="F31" s="40" t="str">
        <f t="shared" si="0"/>
        <v/>
      </c>
      <c r="G31" s="75"/>
      <c r="H31" s="76"/>
    </row>
    <row r="32" spans="2:9" x14ac:dyDescent="0.25">
      <c r="B32" s="73" t="s">
        <v>49</v>
      </c>
      <c r="C32" s="74"/>
      <c r="D32" s="32"/>
      <c r="E32" s="40">
        <v>200</v>
      </c>
      <c r="F32" s="40" t="str">
        <f t="shared" si="0"/>
        <v/>
      </c>
      <c r="G32" s="75"/>
      <c r="H32" s="76"/>
    </row>
    <row r="33" spans="2:8" x14ac:dyDescent="0.25">
      <c r="B33" s="33" t="s">
        <v>25</v>
      </c>
      <c r="C33" s="34"/>
      <c r="D33" s="39" t="str">
        <f>IF(SUM(D29:D32)=0,"",(D29*0.15+D30*0.2+D31*0.15+D32*0.5))</f>
        <v/>
      </c>
      <c r="E33" s="41">
        <v>400</v>
      </c>
      <c r="F33" s="41" t="str">
        <f>IF(SUM(F29:F32)=0,"",SUM(F29:F32))</f>
        <v/>
      </c>
      <c r="G33" s="79"/>
      <c r="H33" s="80"/>
    </row>
    <row r="34" spans="2:8" ht="27" customHeight="1" x14ac:dyDescent="0.25">
      <c r="B34" s="77" t="s">
        <v>60</v>
      </c>
      <c r="C34" s="77"/>
      <c r="D34" s="77"/>
      <c r="E34" s="77" t="s">
        <v>10</v>
      </c>
      <c r="F34" s="78"/>
      <c r="G34" s="78"/>
      <c r="H34" s="78"/>
    </row>
    <row r="35" spans="2:8" x14ac:dyDescent="0.25">
      <c r="B35" s="77"/>
      <c r="C35" s="77"/>
      <c r="D35" s="77"/>
      <c r="E35" s="78"/>
      <c r="F35" s="78"/>
      <c r="G35" s="78"/>
      <c r="H35" s="78"/>
    </row>
    <row r="36" spans="2:8" x14ac:dyDescent="0.25">
      <c r="B36" s="27"/>
      <c r="C36" s="27"/>
      <c r="D36" s="27"/>
      <c r="E36" s="35"/>
      <c r="F36" s="35"/>
      <c r="G36" s="36"/>
      <c r="H36" s="36"/>
    </row>
    <row r="37" spans="2:8" x14ac:dyDescent="0.25">
      <c r="B37" s="27"/>
      <c r="C37" s="27"/>
      <c r="D37" s="27"/>
      <c r="E37" s="35"/>
      <c r="F37" s="35"/>
      <c r="G37" s="36"/>
      <c r="H37" s="36"/>
    </row>
    <row r="39" spans="2:8" x14ac:dyDescent="0.25">
      <c r="E39" s="37" t="s">
        <v>56</v>
      </c>
      <c r="F39" s="22" t="s">
        <v>15</v>
      </c>
    </row>
    <row r="40" spans="2:8" x14ac:dyDescent="0.25">
      <c r="B40" s="38" t="s">
        <v>13</v>
      </c>
      <c r="C40" s="38"/>
      <c r="D40" s="30"/>
      <c r="F40" s="72" t="s">
        <v>37</v>
      </c>
      <c r="G40" s="72"/>
      <c r="H40" s="72"/>
    </row>
    <row r="42" spans="2:8" ht="32.450000000000003" customHeight="1" x14ac:dyDescent="0.25">
      <c r="B42" s="71" t="s">
        <v>59</v>
      </c>
      <c r="C42" s="71"/>
      <c r="D42" s="71"/>
      <c r="E42" s="71"/>
      <c r="F42" s="71"/>
      <c r="G42" s="71"/>
      <c r="H42" s="71"/>
    </row>
  </sheetData>
  <mergeCells count="20">
    <mergeCell ref="E3:G4"/>
    <mergeCell ref="B5:H5"/>
    <mergeCell ref="B14:H14"/>
    <mergeCell ref="B28:C28"/>
    <mergeCell ref="G28:H28"/>
    <mergeCell ref="B26:H26"/>
    <mergeCell ref="B7:H7"/>
    <mergeCell ref="B42:H42"/>
    <mergeCell ref="F40:H40"/>
    <mergeCell ref="B32:C32"/>
    <mergeCell ref="G32:H32"/>
    <mergeCell ref="B29:C29"/>
    <mergeCell ref="G29:H29"/>
    <mergeCell ref="B30:C30"/>
    <mergeCell ref="G30:H30"/>
    <mergeCell ref="B31:C31"/>
    <mergeCell ref="B34:D35"/>
    <mergeCell ref="E34:H35"/>
    <mergeCell ref="G33:H33"/>
    <mergeCell ref="G31:H31"/>
  </mergeCells>
  <pageMargins left="1.1417322834645669" right="0.55118110236220474" top="0.98425196850393704" bottom="0.98425196850393704" header="0.31496062992125984" footer="0.31496062992125984"/>
  <pageSetup scale="85" orientation="portrait" r:id="rId1"/>
  <ignoredErrors>
    <ignoredError sqref="F29:F33 D33 H20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Hoja1 (2)</vt:lpstr>
      <vt:lpstr>Versión Final</vt:lpstr>
      <vt:lpstr>'Versión Final'!Área_de_impresión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Emilio Guerra</dc:creator>
  <cp:lastModifiedBy>meavilaguerra</cp:lastModifiedBy>
  <cp:lastPrinted>2023-09-07T16:36:22Z</cp:lastPrinted>
  <dcterms:created xsi:type="dcterms:W3CDTF">2022-03-23T19:11:51Z</dcterms:created>
  <dcterms:modified xsi:type="dcterms:W3CDTF">2024-05-17T16:36:16Z</dcterms:modified>
</cp:coreProperties>
</file>